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<sst xmlns="http://schemas.openxmlformats.org/spreadsheetml/2006/main" count="61" uniqueCount="56">
  <si>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</si>
  <si>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</si>
  <si>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</si>
  <si>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</si>
  <si>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</si>
  <si>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</si>
  <si>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</si>
  <si>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</si>
  <si>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</si>
  <si>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</si>
  <si>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</si>
  <si>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</si>
  <si>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</si>
  <si>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</si>
  <si>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</si>
  <si>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</si>
  <si>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</si>
  <si>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</si>
  <si>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</si>
  <si>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</si>
  <si>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</si>
  <si>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</si>
  <si>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</si>
  <si>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</si>
  <si>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</si>
  <si>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</si>
  <si>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</si>
  <si>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</si>
  <si>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</si>
  <si>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</si>
  <si>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</si>
  <si>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</si>
  <si>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</si>
  <si>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</si>
  <si>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</si>
  <si>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30 9S 93W</t>
  </si>
  <si>
    <t>Bruton 30-02W</t>
  </si>
  <si>
    <t>Bruton 30-01W</t>
  </si>
  <si>
    <t>Bruton 30-03W</t>
  </si>
  <si>
    <t>Bruton 30-04W</t>
  </si>
  <si>
    <t>Bruton 30-05W</t>
  </si>
  <si>
    <t>Bruton 30-04E</t>
  </si>
  <si>
    <t>Bruton 30-05E</t>
  </si>
  <si>
    <t>Bruton 30-06W</t>
  </si>
  <si>
    <t>Bruton 30-08W</t>
  </si>
  <si>
    <t>Bruton 30-06E</t>
  </si>
  <si>
    <t>Bruton 30-09E</t>
  </si>
  <si>
    <t>Bruton 30-09W</t>
  </si>
  <si>
    <t>Bruton 30-10W</t>
  </si>
  <si>
    <t>Bruton 30-10E</t>
  </si>
  <si>
    <t>Bruton 30-11E</t>
  </si>
  <si>
    <t>Bruton 30-11W</t>
  </si>
  <si>
    <t>Bruton 30-12W</t>
  </si>
  <si>
    <t>Bruton 30-12E</t>
  </si>
  <si>
    <t>Bruton 30-13E</t>
  </si>
  <si>
    <t>Bruton 30-13W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</si>
</sst>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30" customWidth="1"/>
    <col min="6" max="6" width="10.85546875" style="25" customWidth="1"/>
    <col min="7" max="7" width="10.42578125" style="25" customWidth="1"/>
    <col min="11" max="11" width="43.28515625" hidden="1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  <c r="K2" s="27" t="s">
        <v>36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88.084000000000003</v>
      </c>
      <c r="E3" s="17">
        <v>599.95399999999995</v>
      </c>
      <c r="F3" s="11">
        <v>8.6999999999999994E-2</v>
      </c>
      <c r="G3" s="11">
        <v>2.6160000000000001</v>
      </c>
      <c r="K3" s="27" t="s">
        <v>37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88.084000000000003</v>
      </c>
      <c r="E4" s="17">
        <v>699.63499999999999</v>
      </c>
      <c r="F4" s="11">
        <v>0.35</v>
      </c>
      <c r="G4" s="11">
        <v>10.457000000000001</v>
      </c>
      <c r="K4" s="27" t="s">
        <v>38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88.084000000000003</v>
      </c>
      <c r="E5" s="17">
        <v>798.76800000000003</v>
      </c>
      <c r="F5" s="11">
        <v>0.78600000000000003</v>
      </c>
      <c r="G5" s="11">
        <v>23.5</v>
      </c>
      <c r="K5" s="27" t="s">
        <v>39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88.084000000000003</v>
      </c>
      <c r="E6" s="17">
        <v>897.08199999999999</v>
      </c>
      <c r="F6" s="11">
        <v>1.395</v>
      </c>
      <c r="G6" s="11">
        <v>41.712000000000003</v>
      </c>
      <c r="K6" s="27" t="s">
        <v>40</v>
      </c>
    </row>
    <row r="7" spans="1:11" ht="15.75" thickBot="1" x14ac:dyDescent="0.3">
      <c r="A7" s="9" t="s">
        <v>41</v>
      </c>
      <c r="B7" s="17">
        <v>1000</v>
      </c>
      <c r="C7" s="11">
        <v>15</v>
      </c>
      <c r="D7" s="11">
        <v>88.084000000000003</v>
      </c>
      <c r="E7" s="17">
        <v>994.30799999999999</v>
      </c>
      <c r="F7" s="11">
        <v>2.1749999999999998</v>
      </c>
      <c r="G7" s="11">
        <v>65.040999999999997</v>
      </c>
      <c r="K7" s="27" t="s">
        <v>41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88.084000000000003</v>
      </c>
      <c r="E8" s="17">
        <v>1090.1790000000001</v>
      </c>
      <c r="F8" s="11">
        <v>3.125</v>
      </c>
      <c r="G8" s="11">
        <v>93.423000000000002</v>
      </c>
      <c r="K8" s="27" t="s">
        <v>42</v>
      </c>
    </row>
    <row r="9" spans="1:11" ht="15.75" thickBot="1" x14ac:dyDescent="0.3">
      <c r="A9" s="26"/>
      <c r="B9" s="17">
        <v>1200</v>
      </c>
      <c r="C9" s="11">
        <v>21</v>
      </c>
      <c r="D9" s="11">
        <v>88.084000000000003</v>
      </c>
      <c r="E9" s="17">
        <v>1184.432</v>
      </c>
      <c r="F9" s="11">
        <v>4.24</v>
      </c>
      <c r="G9" s="11">
        <v>126.78100000000001</v>
      </c>
      <c r="K9" s="27" t="s">
        <v>43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88.084000000000003</v>
      </c>
      <c r="E10" s="17">
        <v>1276.81</v>
      </c>
      <c r="F10" s="11">
        <v>5.5190000000000001</v>
      </c>
      <c r="G10" s="11">
        <v>165.024</v>
      </c>
      <c r="K10" s="27" t="s">
        <v>44</v>
      </c>
    </row>
    <row r="11" spans="1:11" ht="15.75" thickBot="1" x14ac:dyDescent="0.3">
      <c r="A11" s="12" t="s">
        <v>35</v>
      </c>
      <c r="B11" s="17">
        <v>1360.771</v>
      </c>
      <c r="C11" s="11">
        <v>25.823</v>
      </c>
      <c r="D11" s="11">
        <v>88.084000000000003</v>
      </c>
      <c r="E11" s="17">
        <v>1331.924</v>
      </c>
      <c r="F11" s="11">
        <v>6.375</v>
      </c>
      <c r="G11" s="11">
        <v>190.60599999999999</v>
      </c>
      <c r="K11" s="27" t="s">
        <v>45</v>
      </c>
    </row>
    <row r="12" spans="1:11" ht="15.75" thickBot="1" x14ac:dyDescent="0.3">
      <c r="A12" s="10" t="s">
        <v>10</v>
      </c>
      <c r="B12" s="17">
        <v>1400</v>
      </c>
      <c r="C12" s="11">
        <v>25.823</v>
      </c>
      <c r="D12" s="11">
        <v>88.084000000000003</v>
      </c>
      <c r="E12" s="17">
        <v>1367.2360000000001</v>
      </c>
      <c r="F12" s="11">
        <v>6.9459999999999997</v>
      </c>
      <c r="G12" s="11">
        <v>207.685</v>
      </c>
      <c r="K12" s="27" t="s">
        <v>46</v>
      </c>
    </row>
    <row r="13" spans="1:11" ht="15.75" thickBot="1" x14ac:dyDescent="0.3">
      <c r="A13" s="9" t="s">
        <v>33</v>
      </c>
      <c r="B13" s="17">
        <v>1500</v>
      </c>
      <c r="C13" s="11">
        <v>25.823</v>
      </c>
      <c r="D13" s="11">
        <v>88.084000000000003</v>
      </c>
      <c r="E13" s="17">
        <v>1457.25</v>
      </c>
      <c r="F13" s="11">
        <v>8.4019999999999992</v>
      </c>
      <c r="G13" s="11">
        <v>251.22</v>
      </c>
      <c r="K13" s="27" t="s">
        <v>47</v>
      </c>
    </row>
    <row r="14" spans="1:11" ht="15.75" thickBot="1" x14ac:dyDescent="0.3">
      <c r="A14" s="10" t="s">
        <v>29</v>
      </c>
      <c r="B14" s="17">
        <v>1600</v>
      </c>
      <c r="C14" s="11">
        <v>25.823</v>
      </c>
      <c r="D14" s="11">
        <v>88.084000000000003</v>
      </c>
      <c r="E14" s="17">
        <v>1547.2650000000001</v>
      </c>
      <c r="F14" s="11">
        <v>9.8580000000000005</v>
      </c>
      <c r="G14" s="11">
        <v>294.755</v>
      </c>
      <c r="K14" s="27" t="s">
        <v>48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25.823</v>
      </c>
      <c r="D15" s="11">
        <v>88.084000000000003</v>
      </c>
      <c r="E15" s="17">
        <v>1637.279</v>
      </c>
      <c r="F15" s="11">
        <v>11.314</v>
      </c>
      <c r="G15" s="11">
        <v>338.29</v>
      </c>
      <c r="K15" s="27" t="s">
        <v>49</v>
      </c>
    </row>
    <row r="16" spans="1:11" ht="15.75" thickBot="1" x14ac:dyDescent="0.3">
      <c r="A16" s="10" t="s">
        <v>13</v>
      </c>
      <c r="B16" s="18">
        <v>1800</v>
      </c>
      <c r="C16" s="23">
        <v>25.823</v>
      </c>
      <c r="D16" s="23">
        <v>88.084000000000003</v>
      </c>
      <c r="E16" s="28">
        <v>1727.2929999999999</v>
      </c>
      <c r="F16" s="23">
        <v>12.77</v>
      </c>
      <c r="G16" s="23">
        <v>381.82499999999999</v>
      </c>
      <c r="K16" s="27" t="s">
        <v>50</v>
      </c>
    </row>
    <row r="17" spans="1:11" ht="15.75" thickBot="1" x14ac:dyDescent="0.3">
      <c r="A17" t="str">
        <f>INDEX(Lookup!A2:A4,Lookup!B2)</f>
        <v>True</v>
      </c>
      <c r="B17" s="19">
        <v>1900</v>
      </c>
      <c r="C17" s="24">
        <v>25.823</v>
      </c>
      <c r="D17" s="24">
        <v>88.084000000000003</v>
      </c>
      <c r="E17" s="29">
        <v>1817.307</v>
      </c>
      <c r="F17" s="24">
        <v>14.226000000000001</v>
      </c>
      <c r="G17" s="24">
        <v>425.36</v>
      </c>
      <c r="K17" s="27" t="s">
        <v>51</v>
      </c>
    </row>
    <row r="18" spans="1:11" ht="15.75" thickBot="1" x14ac:dyDescent="0.3">
      <c r="A18" s="10" t="s">
        <v>15</v>
      </c>
      <c r="B18" s="19">
        <v>2000</v>
      </c>
      <c r="C18" s="24">
        <v>25.823</v>
      </c>
      <c r="D18" s="24">
        <v>88.084000000000003</v>
      </c>
      <c r="E18" s="29">
        <v>1907.3219999999999</v>
      </c>
      <c r="F18" s="24">
        <v>15.682</v>
      </c>
      <c r="G18" s="24">
        <v>468.89499999999998</v>
      </c>
      <c r="K18" s="27" t="s">
        <v>52</v>
      </c>
    </row>
    <row r="19" spans="1:11" x14ac:dyDescent="0.25">
      <c r="A19" t="e">
        <f>INDEX(Lookup!C2:C12,Lookup!D2)</f>
        <v>#VALUE!</v>
      </c>
      <c r="B19" s="19">
        <v>2100</v>
      </c>
      <c r="C19" s="24">
        <v>25.823</v>
      </c>
      <c r="D19" s="24">
        <v>88.084000000000003</v>
      </c>
      <c r="E19" s="29">
        <v>1997.336</v>
      </c>
      <c r="F19" s="24">
        <v>17.138000000000002</v>
      </c>
      <c r="G19" s="24">
        <v>512.42999999999995</v>
      </c>
      <c r="K19" s="27" t="s">
        <v>53</v>
      </c>
    </row>
    <row r="20" spans="1:11" x14ac:dyDescent="0.25">
      <c r="B20" s="19">
        <v>2200</v>
      </c>
      <c r="C20" s="24">
        <v>25.823</v>
      </c>
      <c r="D20" s="24">
        <v>88.084000000000003</v>
      </c>
      <c r="E20" s="29">
        <v>2087.35</v>
      </c>
      <c r="F20" s="24">
        <v>18.594999999999999</v>
      </c>
      <c r="G20" s="24">
        <v>555.96500000000003</v>
      </c>
      <c r="K20" s="27" t="s">
        <v>54</v>
      </c>
    </row>
    <row r="21" spans="1:11" x14ac:dyDescent="0.25">
      <c r="B21" s="19">
        <v>2300</v>
      </c>
      <c r="C21" s="24">
        <v>25.823</v>
      </c>
      <c r="D21" s="24">
        <v>88.084000000000003</v>
      </c>
      <c r="E21" s="29">
        <v>2177.3649999999998</v>
      </c>
      <c r="F21" s="24">
        <v>20.050999999999998</v>
      </c>
      <c r="G21" s="24">
        <v>599.50099999999998</v>
      </c>
      <c r="K21" s="27" t="s">
        <v>55</v>
      </c>
    </row>
    <row r="22" spans="1:11" x14ac:dyDescent="0.25">
      <c r="B22" s="19">
        <v>2400</v>
      </c>
      <c r="C22" s="24">
        <v>25.823</v>
      </c>
      <c r="D22" s="24">
        <v>88.084000000000003</v>
      </c>
      <c r="E22" s="29">
        <v>2267.3789999999999</v>
      </c>
      <c r="F22" s="24">
        <v>21.507000000000001</v>
      </c>
      <c r="G22" s="24">
        <v>643.03599999999994</v>
      </c>
    </row>
    <row r="23" spans="1:11" x14ac:dyDescent="0.25">
      <c r="B23" s="19">
        <v>2500</v>
      </c>
      <c r="C23" s="24">
        <v>25.823</v>
      </c>
      <c r="D23" s="24">
        <v>88.084000000000003</v>
      </c>
      <c r="E23" s="29">
        <v>2357.393</v>
      </c>
      <c r="F23" s="24">
        <v>22.963000000000001</v>
      </c>
      <c r="G23" s="24">
        <v>686.57100000000003</v>
      </c>
    </row>
    <row r="24" spans="1:11" x14ac:dyDescent="0.25">
      <c r="B24" s="19">
        <v>2600</v>
      </c>
      <c r="C24" s="24">
        <v>25.823</v>
      </c>
      <c r="D24" s="24">
        <v>88.084000000000003</v>
      </c>
      <c r="E24" s="29">
        <v>2447.4079999999999</v>
      </c>
      <c r="F24" s="24">
        <v>24.419</v>
      </c>
      <c r="G24" s="24">
        <v>730.10599999999999</v>
      </c>
    </row>
    <row r="25" spans="1:11" x14ac:dyDescent="0.25">
      <c r="B25" s="19">
        <v>2700</v>
      </c>
      <c r="C25" s="24">
        <v>25.823</v>
      </c>
      <c r="D25" s="24">
        <v>88.084000000000003</v>
      </c>
      <c r="E25" s="29">
        <v>2537.422</v>
      </c>
      <c r="F25" s="24">
        <v>25.875</v>
      </c>
      <c r="G25" s="24">
        <v>773.64099999999996</v>
      </c>
    </row>
    <row r="26" spans="1:11" x14ac:dyDescent="0.25">
      <c r="B26" s="19">
        <v>2800</v>
      </c>
      <c r="C26" s="24">
        <v>25.823</v>
      </c>
      <c r="D26" s="24">
        <v>88.084000000000003</v>
      </c>
      <c r="E26" s="29">
        <v>2627.4360000000001</v>
      </c>
      <c r="F26" s="24">
        <v>27.331</v>
      </c>
      <c r="G26" s="24">
        <v>817.17600000000004</v>
      </c>
    </row>
    <row r="27" spans="1:11" x14ac:dyDescent="0.25">
      <c r="B27" s="19">
        <v>2900</v>
      </c>
      <c r="C27" s="24">
        <v>25.823</v>
      </c>
      <c r="D27" s="24">
        <v>88.084000000000003</v>
      </c>
      <c r="E27" s="29">
        <v>2717.45</v>
      </c>
      <c r="F27" s="24">
        <v>28.786999999999999</v>
      </c>
      <c r="G27" s="24">
        <v>860.71100000000001</v>
      </c>
    </row>
    <row r="28" spans="1:11" x14ac:dyDescent="0.25">
      <c r="B28" s="19">
        <v>3000</v>
      </c>
      <c r="C28" s="24">
        <v>25.823</v>
      </c>
      <c r="D28" s="24">
        <v>88.084000000000003</v>
      </c>
      <c r="E28" s="29">
        <v>2807.4650000000001</v>
      </c>
      <c r="F28" s="24">
        <v>30.242999999999999</v>
      </c>
      <c r="G28" s="24">
        <v>904.24599999999998</v>
      </c>
    </row>
    <row r="29" spans="1:11" x14ac:dyDescent="0.25">
      <c r="B29" s="19">
        <v>3100</v>
      </c>
      <c r="C29" s="24">
        <v>25.823</v>
      </c>
      <c r="D29" s="24">
        <v>88.084000000000003</v>
      </c>
      <c r="E29" s="29">
        <v>2897.4789999999998</v>
      </c>
      <c r="F29" s="24">
        <v>31.699000000000002</v>
      </c>
      <c r="G29" s="24">
        <v>947.78099999999995</v>
      </c>
    </row>
    <row r="30" spans="1:11" x14ac:dyDescent="0.25">
      <c r="B30" s="19">
        <v>3200</v>
      </c>
      <c r="C30" s="24">
        <v>25.823</v>
      </c>
      <c r="D30" s="24">
        <v>88.084000000000003</v>
      </c>
      <c r="E30" s="29">
        <v>2987.4929999999999</v>
      </c>
      <c r="F30" s="24">
        <v>33.155000000000001</v>
      </c>
      <c r="G30" s="24">
        <v>991.31700000000001</v>
      </c>
    </row>
    <row r="31" spans="1:11" x14ac:dyDescent="0.25">
      <c r="B31" s="20">
        <v>3300</v>
      </c>
      <c r="C31" s="24">
        <v>25.823</v>
      </c>
      <c r="D31" s="24">
        <v>88.084000000000003</v>
      </c>
      <c r="E31" s="29">
        <v>3077.5079999999998</v>
      </c>
      <c r="F31" s="24">
        <v>34.610999999999997</v>
      </c>
      <c r="G31" s="24">
        <v>1034.8520000000001</v>
      </c>
    </row>
    <row r="32" spans="1:11" x14ac:dyDescent="0.25">
      <c r="B32" s="20">
        <v>3400</v>
      </c>
      <c r="C32" s="24">
        <v>25.823</v>
      </c>
      <c r="D32" s="24">
        <v>88.084000000000003</v>
      </c>
      <c r="E32" s="29">
        <v>3167.5219999999999</v>
      </c>
      <c r="F32" s="24">
        <v>36.067</v>
      </c>
      <c r="G32" s="24">
        <v>1078.3869999999999</v>
      </c>
    </row>
    <row r="33" spans="2:7" x14ac:dyDescent="0.25">
      <c r="B33" s="20">
        <v>3500</v>
      </c>
      <c r="C33" s="24">
        <v>25.823</v>
      </c>
      <c r="D33" s="24">
        <v>88.084000000000003</v>
      </c>
      <c r="E33" s="29">
        <v>3257.5360000000001</v>
      </c>
      <c r="F33" s="24">
        <v>37.523000000000003</v>
      </c>
      <c r="G33" s="24">
        <v>1121.922</v>
      </c>
    </row>
    <row r="34" spans="2:7" x14ac:dyDescent="0.25">
      <c r="B34" s="20">
        <v>3600</v>
      </c>
      <c r="C34" s="24">
        <v>25.823</v>
      </c>
      <c r="D34" s="24">
        <v>88.084000000000003</v>
      </c>
      <c r="E34" s="29">
        <v>3347.5509999999999</v>
      </c>
      <c r="F34" s="24">
        <v>38.978999999999999</v>
      </c>
      <c r="G34" s="24">
        <v>1165.4570000000001</v>
      </c>
    </row>
    <row r="35" spans="2:7" x14ac:dyDescent="0.25">
      <c r="B35" s="20">
        <v>3700</v>
      </c>
      <c r="C35" s="24">
        <v>25.823</v>
      </c>
      <c r="D35" s="24">
        <v>88.084000000000003</v>
      </c>
      <c r="E35" s="29">
        <v>3437.5650000000001</v>
      </c>
      <c r="F35" s="24">
        <v>40.435000000000002</v>
      </c>
      <c r="G35" s="24">
        <v>1208.992</v>
      </c>
    </row>
    <row r="36" spans="2:7" x14ac:dyDescent="0.25">
      <c r="B36" s="20">
        <v>3800</v>
      </c>
      <c r="C36" s="24">
        <v>25.823</v>
      </c>
      <c r="D36" s="24">
        <v>88.084000000000003</v>
      </c>
      <c r="E36" s="29">
        <v>3527.5790000000002</v>
      </c>
      <c r="F36" s="24">
        <v>41.890999999999998</v>
      </c>
      <c r="G36" s="24">
        <v>1252.527</v>
      </c>
    </row>
    <row r="37" spans="2:7" x14ac:dyDescent="0.25">
      <c r="B37" s="20">
        <v>3900</v>
      </c>
      <c r="C37" s="24">
        <v>25.823</v>
      </c>
      <c r="D37" s="24">
        <v>88.084000000000003</v>
      </c>
      <c r="E37" s="29">
        <v>3617.5929999999998</v>
      </c>
      <c r="F37" s="24">
        <v>43.347000000000001</v>
      </c>
      <c r="G37" s="24">
        <v>1296.0619999999999</v>
      </c>
    </row>
    <row r="38" spans="2:7" x14ac:dyDescent="0.25">
      <c r="B38" s="20">
        <v>4000</v>
      </c>
      <c r="C38" s="24">
        <v>25.823</v>
      </c>
      <c r="D38" s="24">
        <v>88.084000000000003</v>
      </c>
      <c r="E38" s="29">
        <v>3707.6080000000002</v>
      </c>
      <c r="F38" s="24">
        <v>44.802999999999997</v>
      </c>
      <c r="G38" s="24">
        <v>1339.597</v>
      </c>
    </row>
    <row r="39" spans="2:7" x14ac:dyDescent="0.25">
      <c r="B39" s="20">
        <v>4100</v>
      </c>
      <c r="C39" s="24">
        <v>25.823</v>
      </c>
      <c r="D39" s="24">
        <v>88.084000000000003</v>
      </c>
      <c r="E39" s="29">
        <v>3797.6219999999998</v>
      </c>
      <c r="F39" s="24">
        <v>46.26</v>
      </c>
      <c r="G39" s="24">
        <v>1383.133</v>
      </c>
    </row>
    <row r="40" spans="2:7" x14ac:dyDescent="0.25">
      <c r="B40" s="20">
        <v>4200</v>
      </c>
      <c r="C40" s="24">
        <v>25.823</v>
      </c>
      <c r="D40" s="24">
        <v>88.084000000000003</v>
      </c>
      <c r="E40" s="29">
        <v>3887.636</v>
      </c>
      <c r="F40" s="24">
        <v>47.716000000000001</v>
      </c>
      <c r="G40" s="24">
        <v>1426.6679999999999</v>
      </c>
    </row>
    <row r="41" spans="2:7" x14ac:dyDescent="0.25">
      <c r="B41" s="20">
        <v>4300</v>
      </c>
      <c r="C41" s="24">
        <v>25.823</v>
      </c>
      <c r="D41" s="24">
        <v>88.084000000000003</v>
      </c>
      <c r="E41" s="29">
        <v>3977.6509999999998</v>
      </c>
      <c r="F41" s="24">
        <v>49.171999999999997</v>
      </c>
      <c r="G41" s="24">
        <v>1470.203</v>
      </c>
    </row>
    <row r="42" spans="2:7" x14ac:dyDescent="0.25">
      <c r="B42" s="20">
        <v>4400</v>
      </c>
      <c r="C42" s="24">
        <v>25.823</v>
      </c>
      <c r="D42" s="24">
        <v>88.084000000000003</v>
      </c>
      <c r="E42" s="29">
        <v>4067.665</v>
      </c>
      <c r="F42" s="24">
        <v>50.628</v>
      </c>
      <c r="G42" s="24">
        <v>1513.7380000000001</v>
      </c>
    </row>
    <row r="43" spans="2:7" x14ac:dyDescent="0.25">
      <c r="B43" s="20">
        <v>4500</v>
      </c>
      <c r="C43" s="24">
        <v>25.823</v>
      </c>
      <c r="D43" s="24">
        <v>88.084000000000003</v>
      </c>
      <c r="E43" s="29">
        <v>4157.6790000000001</v>
      </c>
      <c r="F43" s="24">
        <v>52.084000000000003</v>
      </c>
      <c r="G43" s="24">
        <v>1557.2729999999999</v>
      </c>
    </row>
    <row r="44" spans="2:7" x14ac:dyDescent="0.25">
      <c r="B44" s="20">
        <v>4600</v>
      </c>
      <c r="C44" s="24">
        <v>25.823</v>
      </c>
      <c r="D44" s="24">
        <v>88.084000000000003</v>
      </c>
      <c r="E44" s="29">
        <v>4247.6940000000004</v>
      </c>
      <c r="F44" s="24">
        <v>53.54</v>
      </c>
      <c r="G44" s="24">
        <v>1600.808</v>
      </c>
    </row>
    <row r="45" spans="2:7" x14ac:dyDescent="0.25">
      <c r="B45" s="20">
        <v>4700</v>
      </c>
      <c r="C45" s="24">
        <v>25.823</v>
      </c>
      <c r="D45" s="24">
        <v>88.084000000000003</v>
      </c>
      <c r="E45" s="29">
        <v>4337.7079999999996</v>
      </c>
      <c r="F45" s="24">
        <v>54.996000000000002</v>
      </c>
      <c r="G45" s="24">
        <v>1644.3430000000001</v>
      </c>
    </row>
    <row r="46" spans="2:7" x14ac:dyDescent="0.25">
      <c r="B46" s="20">
        <v>4800</v>
      </c>
      <c r="C46" s="24">
        <v>25.823</v>
      </c>
      <c r="D46" s="24">
        <v>88.084000000000003</v>
      </c>
      <c r="E46" s="29">
        <v>4427.7219999999998</v>
      </c>
      <c r="F46" s="24">
        <v>56.451999999999998</v>
      </c>
      <c r="G46" s="24">
        <v>1687.8779999999999</v>
      </c>
    </row>
    <row r="47" spans="2:7" x14ac:dyDescent="0.25">
      <c r="B47" s="20">
        <v>4900</v>
      </c>
      <c r="C47" s="24">
        <v>25.823</v>
      </c>
      <c r="D47" s="24">
        <v>88.084000000000003</v>
      </c>
      <c r="E47" s="29">
        <v>4517.7359999999999</v>
      </c>
      <c r="F47" s="24">
        <v>57.908000000000001</v>
      </c>
      <c r="G47" s="24">
        <v>1731.413</v>
      </c>
    </row>
    <row r="48" spans="2:7" x14ac:dyDescent="0.25">
      <c r="B48" s="20">
        <v>5000</v>
      </c>
      <c r="C48" s="24">
        <v>25.823</v>
      </c>
      <c r="D48" s="24">
        <v>88.084000000000003</v>
      </c>
      <c r="E48" s="29">
        <v>4607.7510000000002</v>
      </c>
      <c r="F48" s="24">
        <v>59.363999999999997</v>
      </c>
      <c r="G48" s="24">
        <v>1774.9480000000001</v>
      </c>
    </row>
    <row r="49" spans="2:7" x14ac:dyDescent="0.25">
      <c r="B49" s="20">
        <v>5100</v>
      </c>
      <c r="C49" s="24">
        <v>25.823</v>
      </c>
      <c r="D49" s="24">
        <v>88.084000000000003</v>
      </c>
      <c r="E49" s="29">
        <v>4697.7650000000003</v>
      </c>
      <c r="F49" s="24">
        <v>60.82</v>
      </c>
      <c r="G49" s="24">
        <v>1818.4839999999999</v>
      </c>
    </row>
    <row r="50" spans="2:7" x14ac:dyDescent="0.25">
      <c r="B50" s="20">
        <v>5200</v>
      </c>
      <c r="C50" s="24">
        <v>25.823</v>
      </c>
      <c r="D50" s="24">
        <v>88.084000000000003</v>
      </c>
      <c r="E50" s="29">
        <v>4787.7790000000005</v>
      </c>
      <c r="F50" s="24">
        <v>62.276000000000003</v>
      </c>
      <c r="G50" s="24">
        <v>1862.019</v>
      </c>
    </row>
    <row r="51" spans="2:7" x14ac:dyDescent="0.25">
      <c r="B51" s="20">
        <v>5269.2070000000003</v>
      </c>
      <c r="C51" s="24">
        <v>25.823</v>
      </c>
      <c r="D51" s="24">
        <v>88.084000000000003</v>
      </c>
      <c r="E51" s="29">
        <v>4850.076</v>
      </c>
      <c r="F51" s="24">
        <v>63.283999999999999</v>
      </c>
      <c r="G51" s="24">
        <v>1892.1479999999999</v>
      </c>
    </row>
    <row r="52" spans="2:7" x14ac:dyDescent="0.25">
      <c r="B52" s="20">
        <v>5300</v>
      </c>
      <c r="C52" s="24">
        <v>24.899000000000001</v>
      </c>
      <c r="D52" s="24">
        <v>88.084000000000003</v>
      </c>
      <c r="E52" s="29">
        <v>4877.9009999999998</v>
      </c>
      <c r="F52" s="24">
        <v>63.725000000000001</v>
      </c>
      <c r="G52" s="24">
        <v>1905.33</v>
      </c>
    </row>
    <row r="53" spans="2:7" x14ac:dyDescent="0.25">
      <c r="B53" s="20">
        <v>5400</v>
      </c>
      <c r="C53" s="24">
        <v>21.899000000000001</v>
      </c>
      <c r="D53" s="24">
        <v>88.084000000000003</v>
      </c>
      <c r="E53" s="29">
        <v>4969.6660000000002</v>
      </c>
      <c r="F53" s="24">
        <v>65.052000000000007</v>
      </c>
      <c r="G53" s="24">
        <v>1945.0170000000001</v>
      </c>
    </row>
    <row r="54" spans="2:7" x14ac:dyDescent="0.25">
      <c r="B54" s="20">
        <v>5500</v>
      </c>
      <c r="C54" s="24">
        <v>18.899000000000001</v>
      </c>
      <c r="D54" s="24">
        <v>88.084000000000003</v>
      </c>
      <c r="E54" s="29">
        <v>5063.384</v>
      </c>
      <c r="F54" s="24">
        <v>66.216999999999999</v>
      </c>
      <c r="G54" s="24">
        <v>1979.85</v>
      </c>
    </row>
    <row r="55" spans="2:7" x14ac:dyDescent="0.25">
      <c r="B55" s="20">
        <v>5600</v>
      </c>
      <c r="C55" s="24">
        <v>15.898999999999999</v>
      </c>
      <c r="D55" s="24">
        <v>88.084000000000003</v>
      </c>
      <c r="E55" s="29">
        <v>5158.7969999999996</v>
      </c>
      <c r="F55" s="24">
        <v>67.215999999999994</v>
      </c>
      <c r="G55" s="24">
        <v>2009.732</v>
      </c>
    </row>
    <row r="56" spans="2:7" x14ac:dyDescent="0.25">
      <c r="B56" s="20">
        <v>5700</v>
      </c>
      <c r="C56" s="24">
        <v>12.898999999999999</v>
      </c>
      <c r="D56" s="24">
        <v>88.084000000000003</v>
      </c>
      <c r="E56" s="29">
        <v>5255.6450000000004</v>
      </c>
      <c r="F56" s="24">
        <v>68.048000000000002</v>
      </c>
      <c r="G56" s="24">
        <v>2034.5840000000001</v>
      </c>
    </row>
    <row r="57" spans="2:7" x14ac:dyDescent="0.25">
      <c r="B57" s="20">
        <v>5800</v>
      </c>
      <c r="C57" s="24">
        <v>9.8989999999999991</v>
      </c>
      <c r="D57" s="24">
        <v>88.084000000000003</v>
      </c>
      <c r="E57" s="29">
        <v>5353.6610000000001</v>
      </c>
      <c r="F57" s="24">
        <v>68.707999999999998</v>
      </c>
      <c r="G57" s="24">
        <v>2054.335</v>
      </c>
    </row>
    <row r="58" spans="2:7" x14ac:dyDescent="0.25">
      <c r="B58" s="20">
        <v>5900</v>
      </c>
      <c r="C58" s="24">
        <v>6.899</v>
      </c>
      <c r="D58" s="24">
        <v>88.084000000000003</v>
      </c>
      <c r="E58" s="29">
        <v>5452.5770000000002</v>
      </c>
      <c r="F58" s="24">
        <v>69.195999999999998</v>
      </c>
      <c r="G58" s="24">
        <v>2068.9319999999998</v>
      </c>
    </row>
    <row r="59" spans="2:7" x14ac:dyDescent="0.25">
      <c r="B59" s="20">
        <v>6000</v>
      </c>
      <c r="C59" s="24">
        <v>3.899</v>
      </c>
      <c r="D59" s="24">
        <v>88.084000000000003</v>
      </c>
      <c r="E59" s="29">
        <v>5552.1220000000003</v>
      </c>
      <c r="F59" s="24">
        <v>69.510999999999996</v>
      </c>
      <c r="G59" s="24">
        <v>2078.3359999999998</v>
      </c>
    </row>
    <row r="60" spans="2:7" x14ac:dyDescent="0.25">
      <c r="B60" s="20">
        <v>6100</v>
      </c>
      <c r="C60" s="24">
        <v>0.89900000000000002</v>
      </c>
      <c r="D60" s="24">
        <v>88.084000000000003</v>
      </c>
      <c r="E60" s="29">
        <v>5652.0230000000001</v>
      </c>
      <c r="F60" s="24">
        <v>69.650999999999996</v>
      </c>
      <c r="G60" s="24">
        <v>2082.5189999999998</v>
      </c>
    </row>
    <row r="61" spans="2:7" x14ac:dyDescent="0.25">
      <c r="B61" s="20">
        <v>6129.9780000000001</v>
      </c>
      <c r="C61" s="24">
        <v>0</v>
      </c>
      <c r="D61" s="24">
        <v>0</v>
      </c>
      <c r="E61" s="29">
        <v>5682</v>
      </c>
      <c r="F61" s="24">
        <v>69.659000000000006</v>
      </c>
      <c r="G61" s="24">
        <v>2082.7539999999999</v>
      </c>
    </row>
    <row r="62" spans="2:7" x14ac:dyDescent="0.25">
      <c r="B62" s="20">
        <v>6200</v>
      </c>
      <c r="C62" s="24">
        <v>0</v>
      </c>
      <c r="D62" s="24">
        <v>0</v>
      </c>
      <c r="E62" s="29">
        <v>5752.0219999999999</v>
      </c>
      <c r="F62" s="24">
        <v>69.659000000000006</v>
      </c>
      <c r="G62" s="24">
        <v>2082.7539999999999</v>
      </c>
    </row>
    <row r="63" spans="2:7" x14ac:dyDescent="0.25">
      <c r="B63" s="20">
        <v>6300</v>
      </c>
      <c r="C63" s="24">
        <v>0</v>
      </c>
      <c r="D63" s="24">
        <v>0</v>
      </c>
      <c r="E63" s="29">
        <v>5852.0219999999999</v>
      </c>
      <c r="F63" s="24">
        <v>69.659000000000006</v>
      </c>
      <c r="G63" s="24">
        <v>2082.7539999999999</v>
      </c>
    </row>
    <row r="64" spans="2:7" x14ac:dyDescent="0.25">
      <c r="B64" s="20">
        <v>6400</v>
      </c>
      <c r="C64" s="24">
        <v>0</v>
      </c>
      <c r="D64" s="24">
        <v>0</v>
      </c>
      <c r="E64" s="29">
        <v>5952.0219999999999</v>
      </c>
      <c r="F64" s="24">
        <v>69.659000000000006</v>
      </c>
      <c r="G64" s="24">
        <v>2082.7539999999999</v>
      </c>
    </row>
    <row r="65" spans="2:7" x14ac:dyDescent="0.25">
      <c r="B65" s="20">
        <v>6500</v>
      </c>
      <c r="C65" s="24">
        <v>0</v>
      </c>
      <c r="D65" s="24">
        <v>0</v>
      </c>
      <c r="E65" s="29">
        <v>6052.0219999999999</v>
      </c>
      <c r="F65" s="24">
        <v>69.659000000000006</v>
      </c>
      <c r="G65" s="24">
        <v>2082.7539999999999</v>
      </c>
    </row>
    <row r="66" spans="2:7" x14ac:dyDescent="0.25">
      <c r="B66" s="20">
        <v>6600</v>
      </c>
      <c r="C66" s="24">
        <v>0</v>
      </c>
      <c r="D66" s="24">
        <v>0</v>
      </c>
      <c r="E66" s="29">
        <v>6152.0219999999999</v>
      </c>
      <c r="F66" s="24">
        <v>69.659000000000006</v>
      </c>
      <c r="G66" s="24">
        <v>2082.7539999999999</v>
      </c>
    </row>
    <row r="67" spans="2:7" x14ac:dyDescent="0.25">
      <c r="B67" s="20">
        <v>6700</v>
      </c>
      <c r="C67" s="24">
        <v>0</v>
      </c>
      <c r="D67" s="24">
        <v>0</v>
      </c>
      <c r="E67" s="29">
        <v>6252.0219999999999</v>
      </c>
      <c r="F67" s="24">
        <v>69.659000000000006</v>
      </c>
      <c r="G67" s="24">
        <v>2082.7539999999999</v>
      </c>
    </row>
    <row r="68" spans="2:7" x14ac:dyDescent="0.25">
      <c r="B68" s="20">
        <v>6800</v>
      </c>
      <c r="C68" s="24">
        <v>0</v>
      </c>
      <c r="D68" s="24">
        <v>0</v>
      </c>
      <c r="E68" s="29">
        <v>6352.0219999999999</v>
      </c>
      <c r="F68" s="24">
        <v>69.659000000000006</v>
      </c>
      <c r="G68" s="24">
        <v>2082.7539999999999</v>
      </c>
    </row>
    <row r="69" spans="2:7" x14ac:dyDescent="0.25">
      <c r="B69" s="20">
        <v>6900</v>
      </c>
      <c r="C69" s="24">
        <v>0</v>
      </c>
      <c r="D69" s="24">
        <v>0</v>
      </c>
      <c r="E69" s="29">
        <v>6452.0219999999999</v>
      </c>
      <c r="F69" s="24">
        <v>69.659000000000006</v>
      </c>
      <c r="G69" s="24">
        <v>2082.7539999999999</v>
      </c>
    </row>
    <row r="70" spans="2:7" x14ac:dyDescent="0.25">
      <c r="B70" s="20">
        <v>7000</v>
      </c>
      <c r="C70" s="24">
        <v>0</v>
      </c>
      <c r="D70" s="24">
        <v>0</v>
      </c>
      <c r="E70" s="29">
        <v>6552.0219999999999</v>
      </c>
      <c r="F70" s="24">
        <v>69.659000000000006</v>
      </c>
      <c r="G70" s="24">
        <v>2082.7539999999999</v>
      </c>
    </row>
    <row r="71" spans="2:7" x14ac:dyDescent="0.25">
      <c r="B71" s="20">
        <v>7100</v>
      </c>
      <c r="C71" s="24">
        <v>0</v>
      </c>
      <c r="D71" s="24">
        <v>0</v>
      </c>
      <c r="E71" s="29">
        <v>6652.0219999999999</v>
      </c>
      <c r="F71" s="24">
        <v>69.659000000000006</v>
      </c>
      <c r="G71" s="24">
        <v>2082.7539999999999</v>
      </c>
    </row>
    <row r="72" spans="2:7" x14ac:dyDescent="0.25">
      <c r="B72" s="20">
        <v>7200</v>
      </c>
      <c r="C72" s="24">
        <v>0</v>
      </c>
      <c r="D72" s="24">
        <v>0</v>
      </c>
      <c r="E72" s="29">
        <v>6752.0219999999999</v>
      </c>
      <c r="F72" s="24">
        <v>69.659000000000006</v>
      </c>
      <c r="G72" s="24">
        <v>2082.7539999999999</v>
      </c>
    </row>
    <row r="73" spans="2:7" x14ac:dyDescent="0.25">
      <c r="B73" s="20">
        <v>7300</v>
      </c>
      <c r="C73" s="24">
        <v>0</v>
      </c>
      <c r="D73" s="24">
        <v>0</v>
      </c>
      <c r="E73" s="29">
        <v>6852.0219999999999</v>
      </c>
      <c r="F73" s="24">
        <v>69.659000000000006</v>
      </c>
      <c r="G73" s="24">
        <v>2082.7539999999999</v>
      </c>
    </row>
    <row r="74" spans="2:7" x14ac:dyDescent="0.25">
      <c r="B74" s="20">
        <v>7400</v>
      </c>
      <c r="C74" s="24">
        <v>0</v>
      </c>
      <c r="D74" s="24">
        <v>0</v>
      </c>
      <c r="E74" s="29">
        <v>6952.0219999999999</v>
      </c>
      <c r="F74" s="24">
        <v>69.659000000000006</v>
      </c>
      <c r="G74" s="24">
        <v>2082.7539999999999</v>
      </c>
    </row>
    <row r="75" spans="2:7" x14ac:dyDescent="0.25">
      <c r="B75" s="20">
        <v>7500</v>
      </c>
      <c r="C75" s="24">
        <v>0</v>
      </c>
      <c r="D75" s="24">
        <v>0</v>
      </c>
      <c r="E75" s="29">
        <v>7052.0219999999999</v>
      </c>
      <c r="F75" s="24">
        <v>69.659000000000006</v>
      </c>
      <c r="G75" s="24">
        <v>2082.7539999999999</v>
      </c>
    </row>
    <row r="76" spans="2:7" x14ac:dyDescent="0.25">
      <c r="B76" s="20">
        <v>7600</v>
      </c>
      <c r="C76" s="24">
        <v>0</v>
      </c>
      <c r="D76" s="24">
        <v>0</v>
      </c>
      <c r="E76" s="29">
        <v>7152.0219999999999</v>
      </c>
      <c r="F76" s="24">
        <v>69.659000000000006</v>
      </c>
      <c r="G76" s="24">
        <v>2082.7539999999999</v>
      </c>
    </row>
    <row r="77" spans="2:7" x14ac:dyDescent="0.25">
      <c r="B77" s="20">
        <v>7700</v>
      </c>
      <c r="C77" s="24">
        <v>0</v>
      </c>
      <c r="D77" s="24">
        <v>0</v>
      </c>
      <c r="E77" s="29">
        <v>7252.0219999999999</v>
      </c>
      <c r="F77" s="24">
        <v>69.659000000000006</v>
      </c>
      <c r="G77" s="24">
        <v>2082.7539999999999</v>
      </c>
    </row>
    <row r="78" spans="2:7" x14ac:dyDescent="0.25">
      <c r="B78" s="20">
        <v>7800</v>
      </c>
      <c r="C78" s="24">
        <v>0</v>
      </c>
      <c r="D78" s="24">
        <v>0</v>
      </c>
      <c r="E78" s="29">
        <v>7352.0219999999999</v>
      </c>
      <c r="F78" s="24">
        <v>69.659000000000006</v>
      </c>
      <c r="G78" s="24">
        <v>2082.7539999999999</v>
      </c>
    </row>
    <row r="79" spans="2:7" x14ac:dyDescent="0.25">
      <c r="B79" s="20">
        <v>7900</v>
      </c>
      <c r="C79" s="24">
        <v>0</v>
      </c>
      <c r="D79" s="24">
        <v>0</v>
      </c>
      <c r="E79" s="29">
        <v>7452.0219999999999</v>
      </c>
      <c r="F79" s="24">
        <v>69.659000000000006</v>
      </c>
      <c r="G79" s="24">
        <v>2082.7539999999999</v>
      </c>
    </row>
    <row r="80" spans="2:7" x14ac:dyDescent="0.25">
      <c r="B80" s="20">
        <v>8000</v>
      </c>
      <c r="C80" s="24">
        <v>0</v>
      </c>
      <c r="D80" s="24">
        <v>0</v>
      </c>
      <c r="E80" s="29">
        <v>7552.0219999999999</v>
      </c>
      <c r="F80" s="24">
        <v>69.659000000000006</v>
      </c>
      <c r="G80" s="24">
        <v>2082.7539999999999</v>
      </c>
    </row>
    <row r="81" spans="2:7" x14ac:dyDescent="0.25">
      <c r="B81" s="20">
        <v>8100</v>
      </c>
      <c r="C81" s="24">
        <v>0</v>
      </c>
      <c r="D81" s="24">
        <v>0</v>
      </c>
      <c r="E81" s="29">
        <v>7652.0219999999999</v>
      </c>
      <c r="F81" s="24">
        <v>69.659000000000006</v>
      </c>
      <c r="G81" s="24">
        <v>2082.7539999999999</v>
      </c>
    </row>
    <row r="82" spans="2:7" x14ac:dyDescent="0.25">
      <c r="B82" s="20">
        <v>8179.9780000000001</v>
      </c>
      <c r="C82" s="24">
        <v>0</v>
      </c>
      <c r="D82" s="24">
        <v>0</v>
      </c>
      <c r="E82" s="29">
        <v>7732</v>
      </c>
      <c r="F82" s="24">
        <v>69.659000000000006</v>
      </c>
      <c r="G82" s="24">
        <v>2082.7539999999999</v>
      </c>
    </row>
    <row r="83" spans="2:7" x14ac:dyDescent="0.25">
      <c r="B83" s="20"/>
      <c r="C83" s="24"/>
      <c r="D83" s="24"/>
      <c r="E83" s="29"/>
      <c r="F83" s="24"/>
      <c r="G83" s="24"/>
    </row>
    <row r="84" spans="2:7" x14ac:dyDescent="0.25">
      <c r="B84" s="20"/>
      <c r="C84" s="24"/>
      <c r="D84" s="24"/>
      <c r="E84" s="29"/>
      <c r="F84" s="24"/>
      <c r="G84" s="24"/>
    </row>
    <row r="85" spans="2:7" x14ac:dyDescent="0.25">
      <c r="B85" s="20"/>
      <c r="C85" s="24"/>
      <c r="D85" s="24"/>
      <c r="E85" s="29"/>
      <c r="F85" s="24"/>
      <c r="G85" s="24"/>
    </row>
    <row r="86" spans="2:7" x14ac:dyDescent="0.25">
      <c r="B86" s="20"/>
      <c r="C86" s="24"/>
      <c r="D86" s="24"/>
      <c r="E86" s="29"/>
      <c r="F86" s="24"/>
      <c r="G86" s="24"/>
    </row>
  </sheetData>
  <dataValidations count="1">
    <dataValidation type="list" allowBlank="1" showInputMessage="1" showErrorMessage="1" sqref="A7">
      <formula1>$K$2:$K$21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2017-05-15T20:27:57Z</dcterms:modified>
</cp:coreProperties>
</file>