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<sst xmlns="http://schemas.openxmlformats.org/spreadsheetml/2006/main" count="42" uniqueCount="38">
  <si>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</si>
  <si>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</si>
  <si>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</si>
  <si>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</si>
  <si>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</si>
  <si>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</si>
  <si>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</si>
  <si>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</si>
  <si>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</si>
  <si>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</si>
  <si>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</si>
  <si>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</si>
  <si>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</si>
  <si>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</si>
  <si>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</si>
  <si>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</si>
  <si>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</si>
  <si>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</si>
  <si>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</si>
  <si>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</si>
  <si>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</si>
  <si>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</si>
  <si>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</si>
  <si>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</si>
  <si>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</si>
  <si>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</si>
  <si>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</si>
  <si>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</si>
  <si>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</si>
  <si>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</si>
  <si>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</si>
  <si>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</si>
  <si>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</si>
  <si>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</si>
  <si>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</si>
  <si>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04  T2N  R67W</t>
  </si>
  <si>
    <t>Whiston 40N-33HZ</t>
  </si>
  <si>
    <t xml:space="preserve"> 05-123-44032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</si>
</sst>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gcc.state.co.us/cogis/FacilityDetail.asp?facid=12344028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150</v>
      </c>
      <c r="C3" s="19">
        <v>0.34</v>
      </c>
      <c r="D3" s="19">
        <v>355.59</v>
      </c>
      <c r="E3" s="19">
        <v>150</v>
      </c>
      <c r="F3" s="19">
        <v>0.44</v>
      </c>
      <c r="G3" s="19">
        <v>-0.03</v>
      </c>
    </row>
    <row r="4" spans="1:11" ht="15.75" thickBot="1" x14ac:dyDescent="0.3">
      <c r="A4" s="8" t="s">
        <v>8</v>
      </c>
      <c r="B4" s="19">
        <v>232</v>
      </c>
      <c r="C4" s="19">
        <v>0.41</v>
      </c>
      <c r="D4" s="19">
        <v>48.62</v>
      </c>
      <c r="E4" s="19">
        <v>232</v>
      </c>
      <c r="F4" s="19">
        <v>0.88</v>
      </c>
      <c r="G4" s="19">
        <v>0.17</v>
      </c>
    </row>
    <row r="5" spans="1:11" ht="15.75" thickBot="1" x14ac:dyDescent="0.3">
      <c r="A5" s="12"/>
      <c r="B5" s="19">
        <v>320</v>
      </c>
      <c r="C5" s="19">
        <v>1.2</v>
      </c>
      <c r="D5" s="19">
        <v>91.12</v>
      </c>
      <c r="E5" s="19">
        <v>319.99</v>
      </c>
      <c r="F5" s="19">
        <v>1.07</v>
      </c>
      <c r="G5" s="19">
        <v>1.32</v>
      </c>
    </row>
    <row r="6" spans="1:11" ht="15.75" thickBot="1" x14ac:dyDescent="0.3">
      <c r="A6" s="9" t="s">
        <v>9</v>
      </c>
      <c r="B6" s="19">
        <v>407</v>
      </c>
      <c r="C6" s="19">
        <v>2.33</v>
      </c>
      <c r="D6" s="19">
        <v>112.39</v>
      </c>
      <c r="E6" s="19">
        <v>406.95</v>
      </c>
      <c r="F6" s="19">
        <v>0.38</v>
      </c>
      <c r="G6" s="19">
        <v>3.87</v>
      </c>
    </row>
    <row r="7" spans="1:11" ht="15.75" thickBot="1" x14ac:dyDescent="0.3">
      <c r="A7" s="13" t="s">
        <v>36</v>
      </c>
      <c r="B7" s="19">
        <v>542</v>
      </c>
      <c r="C7" s="19">
        <v>5.01</v>
      </c>
      <c r="D7" s="19">
        <v>110.69</v>
      </c>
      <c r="E7" s="19">
        <v>541.66</v>
      </c>
      <c r="F7" s="19">
        <v>-2.75</v>
      </c>
      <c r="G7" s="19">
        <v>11.92</v>
      </c>
    </row>
    <row r="8" spans="1:11" x14ac:dyDescent="0.25">
      <c r="A8" s="16" t="s">
        <v>12</v>
      </c>
      <c r="B8" s="19">
        <v>625</v>
      </c>
      <c r="C8" s="19">
        <v>6.03</v>
      </c>
      <c r="D8" s="19">
        <v>115.42</v>
      </c>
      <c r="E8" s="19">
        <v>624.27</v>
      </c>
      <c r="F8" s="19">
        <v>-5.9</v>
      </c>
      <c r="G8" s="19">
        <v>19.25</v>
      </c>
    </row>
    <row r="9" spans="1:11" ht="15.75" thickBot="1" x14ac:dyDescent="0.3">
      <c r="A9" s="20" t="s">
        <v>37</v>
      </c>
      <c r="B9" s="19">
        <v>713</v>
      </c>
      <c r="C9" s="19">
        <v>7.64</v>
      </c>
      <c r="D9" s="19">
        <v>120.67</v>
      </c>
      <c r="E9" s="19">
        <v>711.64</v>
      </c>
      <c r="F9" s="19">
        <v>-10.87</v>
      </c>
      <c r="G9" s="19">
        <v>28.46</v>
      </c>
    </row>
    <row r="10" spans="1:11" ht="15.75" thickBot="1" x14ac:dyDescent="0.3">
      <c r="A10" s="14" t="s">
        <v>11</v>
      </c>
      <c r="B10" s="19">
        <v>802</v>
      </c>
      <c r="C10" s="19">
        <v>9.25</v>
      </c>
      <c r="D10" s="19">
        <v>121.76</v>
      </c>
      <c r="E10" s="19">
        <v>799.68</v>
      </c>
      <c r="F10" s="19">
        <v>-17.649999999999999</v>
      </c>
      <c r="G10" s="19">
        <v>39.630000000000003</v>
      </c>
    </row>
    <row r="11" spans="1:11" ht="15.75" thickBot="1" x14ac:dyDescent="0.3">
      <c r="A11" s="15" t="s">
        <v>35</v>
      </c>
      <c r="B11" s="19">
        <v>889</v>
      </c>
      <c r="C11" s="19">
        <v>10.35</v>
      </c>
      <c r="D11" s="19">
        <v>123.69</v>
      </c>
      <c r="E11" s="19">
        <v>885.41</v>
      </c>
      <c r="F11" s="19">
        <v>-25.67</v>
      </c>
      <c r="G11" s="19">
        <v>52.08</v>
      </c>
    </row>
    <row r="12" spans="1:11" ht="15.75" thickBot="1" x14ac:dyDescent="0.3">
      <c r="A12" s="14" t="s">
        <v>10</v>
      </c>
      <c r="B12" s="19">
        <v>975</v>
      </c>
      <c r="C12" s="19">
        <v>11.45</v>
      </c>
      <c r="D12" s="19">
        <v>122.92</v>
      </c>
      <c r="E12" s="19">
        <v>969.85</v>
      </c>
      <c r="F12" s="19">
        <v>-34.590000000000003</v>
      </c>
      <c r="G12" s="19">
        <v>65.67</v>
      </c>
    </row>
    <row r="13" spans="1:11" ht="15.75" thickBot="1" x14ac:dyDescent="0.3">
      <c r="A13" s="13" t="s">
        <v>33</v>
      </c>
      <c r="B13" s="19">
        <v>1064</v>
      </c>
      <c r="C13" s="19">
        <v>13.1</v>
      </c>
      <c r="D13" s="19">
        <v>120.34</v>
      </c>
      <c r="E13" s="19">
        <v>1056.82</v>
      </c>
      <c r="F13" s="19">
        <v>-44.49</v>
      </c>
      <c r="G13" s="19">
        <v>81.790000000000006</v>
      </c>
    </row>
    <row r="14" spans="1:11" ht="15.75" thickBot="1" x14ac:dyDescent="0.3">
      <c r="A14" s="14" t="s">
        <v>29</v>
      </c>
      <c r="B14" s="19">
        <v>1153</v>
      </c>
      <c r="C14" s="19">
        <v>14.72</v>
      </c>
      <c r="D14" s="19">
        <v>120.98</v>
      </c>
      <c r="E14" s="19">
        <v>1143.2</v>
      </c>
      <c r="F14" s="19">
        <v>-55.41</v>
      </c>
      <c r="G14" s="19">
        <v>100.19</v>
      </c>
    </row>
    <row r="15" spans="1:11" ht="15.75" thickBot="1" x14ac:dyDescent="0.3">
      <c r="A15" t="str">
        <f>INDEX(Lookup!E2:E5,Lookup!F2)</f>
        <v>Horizontal</v>
      </c>
      <c r="B15" s="19">
        <v>1239</v>
      </c>
      <c r="C15" s="19">
        <v>15.45</v>
      </c>
      <c r="D15" s="19">
        <v>121.53</v>
      </c>
      <c r="E15" s="19">
        <v>1226.24</v>
      </c>
      <c r="F15" s="19">
        <v>-67.02</v>
      </c>
      <c r="G15" s="19">
        <v>119.33</v>
      </c>
    </row>
    <row r="16" spans="1:11" ht="15.75" thickBot="1" x14ac:dyDescent="0.3">
      <c r="A16" s="14" t="s">
        <v>13</v>
      </c>
      <c r="B16" s="19">
        <v>1415</v>
      </c>
      <c r="C16" s="19">
        <v>18.91</v>
      </c>
      <c r="D16" s="19">
        <v>120.76</v>
      </c>
      <c r="E16" s="19">
        <v>1394.36</v>
      </c>
      <c r="F16" s="19">
        <v>-93.87</v>
      </c>
      <c r="G16" s="19">
        <v>163.83000000000001</v>
      </c>
    </row>
    <row r="17" spans="1:7" ht="15.75" thickBot="1" x14ac:dyDescent="0.3">
      <c r="A17" t="str">
        <f>INDEX(Lookup!A2:A4,Lookup!B2)</f>
        <v>True</v>
      </c>
      <c r="B17" s="19">
        <v>1590</v>
      </c>
      <c r="C17" s="19">
        <v>20.87</v>
      </c>
      <c r="D17" s="19">
        <v>122.11</v>
      </c>
      <c r="E17" s="19">
        <v>1558.92</v>
      </c>
      <c r="F17" s="19">
        <v>-124.95</v>
      </c>
      <c r="G17" s="19">
        <v>214.6</v>
      </c>
    </row>
    <row r="18" spans="1:7" ht="15.75" thickBot="1" x14ac:dyDescent="0.3">
      <c r="A18" s="14" t="s">
        <v>15</v>
      </c>
      <c r="B18" s="19">
        <v>1677</v>
      </c>
      <c r="C18" s="19">
        <v>21.54</v>
      </c>
      <c r="D18" s="19">
        <v>121.75</v>
      </c>
      <c r="E18" s="19">
        <v>1640.02</v>
      </c>
      <c r="F18" s="19">
        <v>-141.59</v>
      </c>
      <c r="G18" s="19">
        <v>241.31</v>
      </c>
    </row>
    <row r="19" spans="1:7" x14ac:dyDescent="0.25">
      <c r="A19" t="e">
        <f>INDEX(Lookup!C2:C12,Lookup!D2)</f>
        <v>#VALUE!</v>
      </c>
      <c r="B19" s="19">
        <v>1764</v>
      </c>
      <c r="C19" s="19">
        <v>21.55</v>
      </c>
      <c r="D19" s="19">
        <v>121.3</v>
      </c>
      <c r="E19" s="19">
        <v>1720.95</v>
      </c>
      <c r="F19" s="19">
        <v>-158.30000000000001</v>
      </c>
      <c r="G19" s="19">
        <v>268.55</v>
      </c>
    </row>
    <row r="20" spans="1:7" x14ac:dyDescent="0.25">
      <c r="B20" s="19">
        <v>1831</v>
      </c>
      <c r="C20" s="19">
        <v>21.24</v>
      </c>
      <c r="D20" s="19">
        <v>121.61</v>
      </c>
      <c r="E20" s="19">
        <v>1783.33</v>
      </c>
      <c r="F20" s="19">
        <v>-171.05</v>
      </c>
      <c r="G20" s="19">
        <v>289.39999999999998</v>
      </c>
    </row>
    <row r="21" spans="1:7" x14ac:dyDescent="0.25">
      <c r="B21" s="19">
        <v>1947</v>
      </c>
      <c r="C21" s="19">
        <v>21.75</v>
      </c>
      <c r="D21" s="19">
        <v>123.19</v>
      </c>
      <c r="E21" s="19">
        <v>1891.26</v>
      </c>
      <c r="F21" s="19">
        <v>-193.83</v>
      </c>
      <c r="G21" s="19">
        <v>325.27999999999997</v>
      </c>
    </row>
    <row r="22" spans="1:7" x14ac:dyDescent="0.25">
      <c r="B22" s="19">
        <v>2041</v>
      </c>
      <c r="C22" s="19">
        <v>23.99</v>
      </c>
      <c r="D22" s="19">
        <v>123.11</v>
      </c>
      <c r="E22" s="19">
        <v>1977.87</v>
      </c>
      <c r="F22" s="19">
        <v>-213.8</v>
      </c>
      <c r="G22" s="19">
        <v>355.86</v>
      </c>
    </row>
    <row r="23" spans="1:7" x14ac:dyDescent="0.25">
      <c r="B23" s="19">
        <v>2135</v>
      </c>
      <c r="C23" s="19">
        <v>25.53</v>
      </c>
      <c r="D23" s="19">
        <v>120.88</v>
      </c>
      <c r="E23" s="19">
        <v>2063.2199999999998</v>
      </c>
      <c r="F23" s="19">
        <v>-234.64</v>
      </c>
      <c r="G23" s="19">
        <v>389.26</v>
      </c>
    </row>
    <row r="24" spans="1:7" x14ac:dyDescent="0.25">
      <c r="B24" s="19">
        <v>2228</v>
      </c>
      <c r="C24" s="19">
        <v>27.07</v>
      </c>
      <c r="D24" s="19">
        <v>120.88</v>
      </c>
      <c r="E24" s="19">
        <v>2146.59</v>
      </c>
      <c r="F24" s="19">
        <v>-255.79</v>
      </c>
      <c r="G24" s="19">
        <v>424.62</v>
      </c>
    </row>
    <row r="25" spans="1:7" x14ac:dyDescent="0.25">
      <c r="B25" s="19">
        <v>2323</v>
      </c>
      <c r="C25" s="19">
        <v>28.05</v>
      </c>
      <c r="D25" s="19">
        <v>121.74</v>
      </c>
      <c r="E25" s="19">
        <v>2230.81</v>
      </c>
      <c r="F25" s="19">
        <v>-278.63</v>
      </c>
      <c r="G25" s="19">
        <v>462.17</v>
      </c>
    </row>
    <row r="26" spans="1:7" x14ac:dyDescent="0.25">
      <c r="B26" s="19">
        <v>2417</v>
      </c>
      <c r="C26" s="19">
        <v>28.49</v>
      </c>
      <c r="D26" s="19">
        <v>121.4</v>
      </c>
      <c r="E26" s="19">
        <v>2313.6</v>
      </c>
      <c r="F26" s="19">
        <v>-301.94</v>
      </c>
      <c r="G26" s="19">
        <v>500.1</v>
      </c>
    </row>
    <row r="27" spans="1:7" x14ac:dyDescent="0.25">
      <c r="B27" s="19">
        <v>2512</v>
      </c>
      <c r="C27" s="19">
        <v>28.81</v>
      </c>
      <c r="D27" s="19">
        <v>121.63</v>
      </c>
      <c r="E27" s="19">
        <v>2396.9699999999998</v>
      </c>
      <c r="F27" s="19">
        <v>-325.75</v>
      </c>
      <c r="G27" s="19">
        <v>538.92999999999995</v>
      </c>
    </row>
    <row r="28" spans="1:7" x14ac:dyDescent="0.25">
      <c r="B28" s="19">
        <v>2606</v>
      </c>
      <c r="C28" s="19">
        <v>29.02</v>
      </c>
      <c r="D28" s="19">
        <v>121.61</v>
      </c>
      <c r="E28" s="19">
        <v>2479.25</v>
      </c>
      <c r="F28" s="19">
        <v>-349.58</v>
      </c>
      <c r="G28" s="19">
        <v>577.63</v>
      </c>
    </row>
    <row r="29" spans="1:7" x14ac:dyDescent="0.25">
      <c r="B29" s="19">
        <v>2701</v>
      </c>
      <c r="C29" s="19">
        <v>29.4</v>
      </c>
      <c r="D29" s="19">
        <v>122.53</v>
      </c>
      <c r="E29" s="19">
        <v>2562.17</v>
      </c>
      <c r="F29" s="19">
        <v>-374.2</v>
      </c>
      <c r="G29" s="19">
        <v>616.91999999999996</v>
      </c>
    </row>
    <row r="30" spans="1:7" x14ac:dyDescent="0.25">
      <c r="B30" s="19">
        <v>2795</v>
      </c>
      <c r="C30" s="19">
        <v>29.71</v>
      </c>
      <c r="D30" s="19">
        <v>123.98</v>
      </c>
      <c r="E30" s="19">
        <v>2643.94</v>
      </c>
      <c r="F30" s="19">
        <v>-399.62</v>
      </c>
      <c r="G30" s="19">
        <v>655.69</v>
      </c>
    </row>
    <row r="31" spans="1:7" x14ac:dyDescent="0.25">
      <c r="B31" s="19">
        <v>2889</v>
      </c>
      <c r="C31" s="19">
        <v>28.93</v>
      </c>
      <c r="D31" s="19">
        <v>123.65</v>
      </c>
      <c r="E31" s="19">
        <v>2725.9</v>
      </c>
      <c r="F31" s="19">
        <v>-425.24</v>
      </c>
      <c r="G31" s="19">
        <v>693.93</v>
      </c>
    </row>
    <row r="32" spans="1:7" x14ac:dyDescent="0.25">
      <c r="B32" s="19">
        <v>2982</v>
      </c>
      <c r="C32" s="19">
        <v>29.54</v>
      </c>
      <c r="D32" s="19">
        <v>124.14</v>
      </c>
      <c r="E32" s="19">
        <v>2807.05</v>
      </c>
      <c r="F32" s="19">
        <v>-450.57</v>
      </c>
      <c r="G32" s="19">
        <v>731.63</v>
      </c>
    </row>
    <row r="33" spans="2:7" x14ac:dyDescent="0.25">
      <c r="B33" s="19">
        <v>3077</v>
      </c>
      <c r="C33" s="19">
        <v>28.28</v>
      </c>
      <c r="D33" s="19">
        <v>124.18</v>
      </c>
      <c r="E33" s="19">
        <v>2890.21</v>
      </c>
      <c r="F33" s="19">
        <v>-476.36</v>
      </c>
      <c r="G33" s="19">
        <v>769.63</v>
      </c>
    </row>
    <row r="34" spans="2:7" x14ac:dyDescent="0.25">
      <c r="B34" s="19">
        <v>3170</v>
      </c>
      <c r="C34" s="19">
        <v>27.93</v>
      </c>
      <c r="D34" s="19">
        <v>122.43</v>
      </c>
      <c r="E34" s="19">
        <v>2972.25</v>
      </c>
      <c r="F34" s="19">
        <v>-500.42</v>
      </c>
      <c r="G34" s="19">
        <v>806.24</v>
      </c>
    </row>
    <row r="35" spans="2:7" x14ac:dyDescent="0.25">
      <c r="B35" s="19">
        <v>3265</v>
      </c>
      <c r="C35" s="19">
        <v>29.15</v>
      </c>
      <c r="D35" s="19">
        <v>123.86</v>
      </c>
      <c r="E35" s="19">
        <v>3055.7</v>
      </c>
      <c r="F35" s="19">
        <v>-525.24</v>
      </c>
      <c r="G35" s="19">
        <v>844.24</v>
      </c>
    </row>
    <row r="36" spans="2:7" x14ac:dyDescent="0.25">
      <c r="B36" s="19">
        <v>3359</v>
      </c>
      <c r="C36" s="19">
        <v>29.04</v>
      </c>
      <c r="D36" s="19">
        <v>123.62</v>
      </c>
      <c r="E36" s="19">
        <v>3137.84</v>
      </c>
      <c r="F36" s="19">
        <v>-550.63</v>
      </c>
      <c r="G36" s="19">
        <v>882.24</v>
      </c>
    </row>
    <row r="37" spans="2:7" x14ac:dyDescent="0.25">
      <c r="B37" s="19">
        <v>3454</v>
      </c>
      <c r="C37" s="19">
        <v>27.64</v>
      </c>
      <c r="D37" s="19">
        <v>123.22</v>
      </c>
      <c r="E37" s="19">
        <v>3221.45</v>
      </c>
      <c r="F37" s="19">
        <v>-575.47</v>
      </c>
      <c r="G37" s="19">
        <v>919.88</v>
      </c>
    </row>
    <row r="38" spans="2:7" x14ac:dyDescent="0.25">
      <c r="B38" s="19">
        <v>3548</v>
      </c>
      <c r="C38" s="19">
        <v>26.63</v>
      </c>
      <c r="D38" s="19">
        <v>119.92</v>
      </c>
      <c r="E38" s="19">
        <v>3305.11</v>
      </c>
      <c r="F38" s="19">
        <v>-597.91999999999996</v>
      </c>
      <c r="G38" s="19">
        <v>956.38</v>
      </c>
    </row>
    <row r="39" spans="2:7" x14ac:dyDescent="0.25">
      <c r="B39" s="19">
        <v>3643</v>
      </c>
      <c r="C39" s="19">
        <v>26.58</v>
      </c>
      <c r="D39" s="19">
        <v>119.51</v>
      </c>
      <c r="E39" s="19">
        <v>3390.05</v>
      </c>
      <c r="F39" s="19">
        <v>-619.01</v>
      </c>
      <c r="G39" s="19">
        <v>993.33</v>
      </c>
    </row>
    <row r="40" spans="2:7" x14ac:dyDescent="0.25">
      <c r="B40" s="19">
        <v>3736</v>
      </c>
      <c r="C40" s="19">
        <v>25.93</v>
      </c>
      <c r="D40" s="19">
        <v>121.4</v>
      </c>
      <c r="E40" s="19">
        <v>3473.46</v>
      </c>
      <c r="F40" s="19">
        <v>-639.85</v>
      </c>
      <c r="G40" s="19">
        <v>1028.8</v>
      </c>
    </row>
    <row r="41" spans="2:7" x14ac:dyDescent="0.25">
      <c r="B41" s="19">
        <v>3829</v>
      </c>
      <c r="C41" s="19">
        <v>25.21</v>
      </c>
      <c r="D41" s="19">
        <v>121.36</v>
      </c>
      <c r="E41" s="19">
        <v>3557.35</v>
      </c>
      <c r="F41" s="19">
        <v>-660.76</v>
      </c>
      <c r="G41" s="19">
        <v>1063.07</v>
      </c>
    </row>
    <row r="42" spans="2:7" x14ac:dyDescent="0.25">
      <c r="B42" s="19">
        <v>3923</v>
      </c>
      <c r="C42" s="19">
        <v>23.96</v>
      </c>
      <c r="D42" s="19">
        <v>119.41</v>
      </c>
      <c r="E42" s="19">
        <v>3642.83</v>
      </c>
      <c r="F42" s="19">
        <v>-680.55</v>
      </c>
      <c r="G42" s="19">
        <v>1096.79</v>
      </c>
    </row>
    <row r="43" spans="2:7" x14ac:dyDescent="0.25">
      <c r="B43" s="19">
        <v>4017</v>
      </c>
      <c r="C43" s="19">
        <v>22.73</v>
      </c>
      <c r="D43" s="19">
        <v>120.99</v>
      </c>
      <c r="E43" s="19">
        <v>3729.13</v>
      </c>
      <c r="F43" s="19">
        <v>-699.27</v>
      </c>
      <c r="G43" s="19">
        <v>1128.99</v>
      </c>
    </row>
    <row r="44" spans="2:7" x14ac:dyDescent="0.25">
      <c r="B44" s="19">
        <v>4111</v>
      </c>
      <c r="C44" s="19">
        <v>21.21</v>
      </c>
      <c r="D44" s="19">
        <v>123.02</v>
      </c>
      <c r="E44" s="19">
        <v>3816.31</v>
      </c>
      <c r="F44" s="19">
        <v>-717.89</v>
      </c>
      <c r="G44" s="19">
        <v>1158.81</v>
      </c>
    </row>
    <row r="45" spans="2:7" x14ac:dyDescent="0.25">
      <c r="B45" s="19">
        <v>4204</v>
      </c>
      <c r="C45" s="19">
        <v>20.100000000000001</v>
      </c>
      <c r="D45" s="19">
        <v>124.1</v>
      </c>
      <c r="E45" s="19">
        <v>3903.33</v>
      </c>
      <c r="F45" s="19">
        <v>-736.02</v>
      </c>
      <c r="G45" s="19">
        <v>1186.1500000000001</v>
      </c>
    </row>
    <row r="46" spans="2:7" x14ac:dyDescent="0.25">
      <c r="B46" s="19">
        <v>4298</v>
      </c>
      <c r="C46" s="19">
        <v>20.74</v>
      </c>
      <c r="D46" s="19">
        <v>127.04</v>
      </c>
      <c r="E46" s="19">
        <v>3991.42</v>
      </c>
      <c r="F46" s="19">
        <v>-755.1</v>
      </c>
      <c r="G46" s="19">
        <v>1212.81</v>
      </c>
    </row>
    <row r="47" spans="2:7" x14ac:dyDescent="0.25">
      <c r="B47" s="19">
        <v>4393</v>
      </c>
      <c r="C47" s="19">
        <v>19.13</v>
      </c>
      <c r="D47" s="19">
        <v>126.94</v>
      </c>
      <c r="E47" s="19">
        <v>4080.73</v>
      </c>
      <c r="F47" s="19">
        <v>-774.59</v>
      </c>
      <c r="G47" s="19">
        <v>1238.68</v>
      </c>
    </row>
    <row r="48" spans="2:7" x14ac:dyDescent="0.25">
      <c r="B48" s="19">
        <v>4487</v>
      </c>
      <c r="C48" s="19">
        <v>16.71</v>
      </c>
      <c r="D48" s="19">
        <v>127.11</v>
      </c>
      <c r="E48" s="19">
        <v>4170.16</v>
      </c>
      <c r="F48" s="19">
        <v>-792</v>
      </c>
      <c r="G48" s="19">
        <v>1261.78</v>
      </c>
    </row>
    <row r="49" spans="2:7" x14ac:dyDescent="0.25">
      <c r="B49" s="19">
        <v>4582</v>
      </c>
      <c r="C49" s="19">
        <v>15.28</v>
      </c>
      <c r="D49" s="19">
        <v>124.71</v>
      </c>
      <c r="E49" s="19">
        <v>4261.4799999999996</v>
      </c>
      <c r="F49" s="19">
        <v>-807.37</v>
      </c>
      <c r="G49" s="19">
        <v>1282.96</v>
      </c>
    </row>
    <row r="50" spans="2:7" x14ac:dyDescent="0.25">
      <c r="B50" s="19">
        <v>4676</v>
      </c>
      <c r="C50" s="19">
        <v>14.23</v>
      </c>
      <c r="D50" s="19">
        <v>123.73</v>
      </c>
      <c r="E50" s="19">
        <v>4352.38</v>
      </c>
      <c r="F50" s="19">
        <v>-820.84</v>
      </c>
      <c r="G50" s="19">
        <v>1302.75</v>
      </c>
    </row>
    <row r="51" spans="2:7" x14ac:dyDescent="0.25">
      <c r="B51" s="19">
        <v>4769</v>
      </c>
      <c r="C51" s="19">
        <v>13.88</v>
      </c>
      <c r="D51" s="19">
        <v>122.1</v>
      </c>
      <c r="E51" s="19">
        <v>4442.59</v>
      </c>
      <c r="F51" s="19">
        <v>-833.11</v>
      </c>
      <c r="G51" s="19">
        <v>1321.71</v>
      </c>
    </row>
    <row r="52" spans="2:7" x14ac:dyDescent="0.25">
      <c r="B52" s="19">
        <v>4863</v>
      </c>
      <c r="C52" s="19">
        <v>13.07</v>
      </c>
      <c r="D52" s="19">
        <v>122.34</v>
      </c>
      <c r="E52" s="19">
        <v>4534.01</v>
      </c>
      <c r="F52" s="19">
        <v>-844.79</v>
      </c>
      <c r="G52" s="19">
        <v>1340.24</v>
      </c>
    </row>
    <row r="53" spans="2:7" x14ac:dyDescent="0.25">
      <c r="B53" s="19">
        <v>4958</v>
      </c>
      <c r="C53" s="19">
        <v>11.52</v>
      </c>
      <c r="D53" s="19">
        <v>124.33</v>
      </c>
      <c r="E53" s="19">
        <v>4626.83</v>
      </c>
      <c r="F53" s="19">
        <v>-855.89</v>
      </c>
      <c r="G53" s="19">
        <v>1357.15</v>
      </c>
    </row>
    <row r="54" spans="2:7" x14ac:dyDescent="0.25">
      <c r="B54" s="19">
        <v>5052</v>
      </c>
      <c r="C54" s="19">
        <v>9.1300000000000008</v>
      </c>
      <c r="D54" s="19">
        <v>127.12</v>
      </c>
      <c r="E54" s="19">
        <v>4719.3</v>
      </c>
      <c r="F54" s="19">
        <v>-865.68</v>
      </c>
      <c r="G54" s="19">
        <v>1370.85</v>
      </c>
    </row>
    <row r="55" spans="2:7" x14ac:dyDescent="0.25">
      <c r="B55" s="19">
        <v>5146</v>
      </c>
      <c r="C55" s="19">
        <v>7.24</v>
      </c>
      <c r="D55" s="19">
        <v>128.28</v>
      </c>
      <c r="E55" s="19">
        <v>4812.34</v>
      </c>
      <c r="F55" s="19">
        <v>-873.85</v>
      </c>
      <c r="G55" s="19">
        <v>1381.45</v>
      </c>
    </row>
    <row r="56" spans="2:7" x14ac:dyDescent="0.25">
      <c r="B56" s="19">
        <v>5267</v>
      </c>
      <c r="C56" s="19">
        <v>5.5</v>
      </c>
      <c r="D56" s="19">
        <v>130.99</v>
      </c>
      <c r="E56" s="19">
        <v>4932.58</v>
      </c>
      <c r="F56" s="19">
        <v>-882.38</v>
      </c>
      <c r="G56" s="19">
        <v>1391.81</v>
      </c>
    </row>
    <row r="57" spans="2:7" x14ac:dyDescent="0.25">
      <c r="B57" s="19">
        <v>5363</v>
      </c>
      <c r="C57" s="19">
        <v>4.09</v>
      </c>
      <c r="D57" s="19">
        <v>122.66</v>
      </c>
      <c r="E57" s="19">
        <v>5028.25</v>
      </c>
      <c r="F57" s="19">
        <v>-887.25</v>
      </c>
      <c r="G57" s="19">
        <v>1398.16</v>
      </c>
    </row>
    <row r="58" spans="2:7" x14ac:dyDescent="0.25">
      <c r="B58" s="19">
        <v>5458</v>
      </c>
      <c r="C58" s="19">
        <v>2.5299999999999998</v>
      </c>
      <c r="D58" s="19">
        <v>109.56</v>
      </c>
      <c r="E58" s="19">
        <v>5123.09</v>
      </c>
      <c r="F58" s="19">
        <v>-889.78</v>
      </c>
      <c r="G58" s="19">
        <v>1402.99</v>
      </c>
    </row>
    <row r="59" spans="2:7" x14ac:dyDescent="0.25">
      <c r="B59" s="19">
        <v>5551</v>
      </c>
      <c r="C59" s="19">
        <v>1.46</v>
      </c>
      <c r="D59" s="19">
        <v>156.54</v>
      </c>
      <c r="E59" s="19">
        <v>5216.03</v>
      </c>
      <c r="F59" s="19">
        <v>-891.55</v>
      </c>
      <c r="G59" s="19">
        <v>1405.4</v>
      </c>
    </row>
    <row r="60" spans="2:7" x14ac:dyDescent="0.25">
      <c r="B60" s="19">
        <v>5646</v>
      </c>
      <c r="C60" s="19">
        <v>1.19</v>
      </c>
      <c r="D60" s="19">
        <v>161.83000000000001</v>
      </c>
      <c r="E60" s="19">
        <v>5311.01</v>
      </c>
      <c r="F60" s="19">
        <v>-893.6</v>
      </c>
      <c r="G60" s="19">
        <v>1406.19</v>
      </c>
    </row>
    <row r="61" spans="2:7" x14ac:dyDescent="0.25">
      <c r="B61" s="19">
        <v>5739</v>
      </c>
      <c r="C61" s="19">
        <v>0.38</v>
      </c>
      <c r="D61" s="19">
        <v>343.4</v>
      </c>
      <c r="E61" s="19">
        <v>5404</v>
      </c>
      <c r="F61" s="19">
        <v>-894.22</v>
      </c>
      <c r="G61" s="19">
        <v>1406.4</v>
      </c>
    </row>
    <row r="62" spans="2:7" x14ac:dyDescent="0.25">
      <c r="B62" s="19">
        <v>5832</v>
      </c>
      <c r="C62" s="19">
        <v>0.34</v>
      </c>
      <c r="D62" s="19">
        <v>20.149999999999999</v>
      </c>
      <c r="E62" s="19">
        <v>5497</v>
      </c>
      <c r="F62" s="19">
        <v>-893.67</v>
      </c>
      <c r="G62" s="19">
        <v>1406.41</v>
      </c>
    </row>
    <row r="63" spans="2:7" x14ac:dyDescent="0.25">
      <c r="B63" s="19">
        <v>5928</v>
      </c>
      <c r="C63" s="19">
        <v>0.33</v>
      </c>
      <c r="D63" s="19">
        <v>29.24</v>
      </c>
      <c r="E63" s="19">
        <v>5593</v>
      </c>
      <c r="F63" s="19">
        <v>-893.16</v>
      </c>
      <c r="G63" s="19">
        <v>1406.64</v>
      </c>
    </row>
    <row r="64" spans="2:7" x14ac:dyDescent="0.25">
      <c r="B64" s="19">
        <v>6021</v>
      </c>
      <c r="C64" s="19">
        <v>0.26</v>
      </c>
      <c r="D64" s="19">
        <v>10.32</v>
      </c>
      <c r="E64" s="19">
        <v>5686</v>
      </c>
      <c r="F64" s="19">
        <v>-892.72</v>
      </c>
      <c r="G64" s="19">
        <v>1406.81</v>
      </c>
    </row>
    <row r="65" spans="2:7" x14ac:dyDescent="0.25">
      <c r="B65" s="19">
        <v>6115</v>
      </c>
      <c r="C65" s="19">
        <v>0.23</v>
      </c>
      <c r="D65" s="19">
        <v>352.19</v>
      </c>
      <c r="E65" s="19">
        <v>5780</v>
      </c>
      <c r="F65" s="19">
        <v>-892.32</v>
      </c>
      <c r="G65" s="19">
        <v>1406.82</v>
      </c>
    </row>
    <row r="66" spans="2:7" x14ac:dyDescent="0.25">
      <c r="B66" s="19">
        <v>6210</v>
      </c>
      <c r="C66" s="19">
        <v>0.2</v>
      </c>
      <c r="D66" s="19">
        <v>11.41</v>
      </c>
      <c r="E66" s="19">
        <v>5875</v>
      </c>
      <c r="F66" s="19">
        <v>-891.97</v>
      </c>
      <c r="G66" s="19">
        <v>1406.83</v>
      </c>
    </row>
    <row r="67" spans="2:7" x14ac:dyDescent="0.25">
      <c r="B67" s="19">
        <v>6302</v>
      </c>
      <c r="C67" s="19">
        <v>0.28000000000000003</v>
      </c>
      <c r="D67" s="19">
        <v>105.82</v>
      </c>
      <c r="E67" s="19">
        <v>5967</v>
      </c>
      <c r="F67" s="19">
        <v>-891.87</v>
      </c>
      <c r="G67" s="19">
        <v>1407.08</v>
      </c>
    </row>
    <row r="68" spans="2:7" x14ac:dyDescent="0.25">
      <c r="B68" s="19">
        <v>6397</v>
      </c>
      <c r="C68" s="19">
        <v>0.28000000000000003</v>
      </c>
      <c r="D68" s="19">
        <v>108.81</v>
      </c>
      <c r="E68" s="19">
        <v>6062</v>
      </c>
      <c r="F68" s="19">
        <v>-892.01</v>
      </c>
      <c r="G68" s="19">
        <v>1407.52</v>
      </c>
    </row>
    <row r="69" spans="2:7" x14ac:dyDescent="0.25">
      <c r="B69" s="19">
        <v>6492</v>
      </c>
      <c r="C69" s="19">
        <v>0.05</v>
      </c>
      <c r="D69" s="19">
        <v>16.62</v>
      </c>
      <c r="E69" s="19">
        <v>6157</v>
      </c>
      <c r="F69" s="19">
        <v>-892.05</v>
      </c>
      <c r="G69" s="19">
        <v>1407.75</v>
      </c>
    </row>
    <row r="70" spans="2:7" x14ac:dyDescent="0.25">
      <c r="B70" s="19">
        <v>6586</v>
      </c>
      <c r="C70" s="19">
        <v>0.77</v>
      </c>
      <c r="D70" s="19">
        <v>308.67</v>
      </c>
      <c r="E70" s="19">
        <v>6250.99</v>
      </c>
      <c r="F70" s="19">
        <v>-891.61</v>
      </c>
      <c r="G70" s="19">
        <v>1407.27</v>
      </c>
    </row>
    <row r="71" spans="2:7" x14ac:dyDescent="0.25">
      <c r="B71" s="19">
        <v>6679</v>
      </c>
      <c r="C71" s="19">
        <v>1.01</v>
      </c>
      <c r="D71" s="19">
        <v>327.85</v>
      </c>
      <c r="E71" s="19">
        <v>6343.98</v>
      </c>
      <c r="F71" s="19">
        <v>-890.53</v>
      </c>
      <c r="G71" s="19">
        <v>1406.35</v>
      </c>
    </row>
    <row r="72" spans="2:7" x14ac:dyDescent="0.25">
      <c r="B72" s="19">
        <v>6772</v>
      </c>
      <c r="C72" s="19">
        <v>0.96</v>
      </c>
      <c r="D72" s="19">
        <v>335.58</v>
      </c>
      <c r="E72" s="19">
        <v>6436.97</v>
      </c>
      <c r="F72" s="19">
        <v>-889.12</v>
      </c>
      <c r="G72" s="19">
        <v>1405.59</v>
      </c>
    </row>
    <row r="73" spans="2:7" x14ac:dyDescent="0.25">
      <c r="B73" s="19">
        <v>6864</v>
      </c>
      <c r="C73" s="19">
        <v>0.99</v>
      </c>
      <c r="D73" s="19">
        <v>349.83</v>
      </c>
      <c r="E73" s="19">
        <v>6528.95</v>
      </c>
      <c r="F73" s="19">
        <v>-887.64</v>
      </c>
      <c r="G73" s="19">
        <v>1405.13</v>
      </c>
    </row>
    <row r="74" spans="2:7" x14ac:dyDescent="0.25">
      <c r="B74" s="19">
        <v>6957</v>
      </c>
      <c r="C74" s="19">
        <v>2.89</v>
      </c>
      <c r="D74" s="19">
        <v>353.42</v>
      </c>
      <c r="E74" s="19">
        <v>6621.9</v>
      </c>
      <c r="F74" s="19">
        <v>-884.52</v>
      </c>
      <c r="G74" s="19">
        <v>1404.72</v>
      </c>
    </row>
    <row r="75" spans="2:7" x14ac:dyDescent="0.25">
      <c r="B75" s="19">
        <v>7052</v>
      </c>
      <c r="C75" s="19">
        <v>13.33</v>
      </c>
      <c r="D75" s="19">
        <v>4.38</v>
      </c>
      <c r="E75" s="19">
        <v>6715.82</v>
      </c>
      <c r="F75" s="19">
        <v>-871.18</v>
      </c>
      <c r="G75" s="19">
        <v>1405.28</v>
      </c>
    </row>
    <row r="76" spans="2:7" x14ac:dyDescent="0.25">
      <c r="B76" s="19">
        <v>7146</v>
      </c>
      <c r="C76" s="19">
        <v>21.05</v>
      </c>
      <c r="D76" s="19">
        <v>1.52</v>
      </c>
      <c r="E76" s="19">
        <v>6805.55</v>
      </c>
      <c r="F76" s="19">
        <v>-843.46</v>
      </c>
      <c r="G76" s="19">
        <v>1406.56</v>
      </c>
    </row>
    <row r="77" spans="2:7" x14ac:dyDescent="0.25">
      <c r="B77" s="19">
        <v>7241</v>
      </c>
      <c r="C77" s="19">
        <v>29.05</v>
      </c>
      <c r="D77" s="19">
        <v>0.35</v>
      </c>
      <c r="E77" s="19">
        <v>6891.55</v>
      </c>
      <c r="F77" s="19">
        <v>-803.28</v>
      </c>
      <c r="G77" s="19">
        <v>1407.15</v>
      </c>
    </row>
    <row r="78" spans="2:7" x14ac:dyDescent="0.25">
      <c r="B78" s="19">
        <v>7336</v>
      </c>
      <c r="C78" s="19">
        <v>36.29</v>
      </c>
      <c r="D78" s="19">
        <v>359.24</v>
      </c>
      <c r="E78" s="19">
        <v>6971.47</v>
      </c>
      <c r="F78" s="19">
        <v>-752.03</v>
      </c>
      <c r="G78" s="19">
        <v>1406.92</v>
      </c>
    </row>
    <row r="79" spans="2:7" x14ac:dyDescent="0.25">
      <c r="B79" s="19">
        <v>7430</v>
      </c>
      <c r="C79" s="19">
        <v>44.57</v>
      </c>
      <c r="D79" s="19">
        <v>0.27</v>
      </c>
      <c r="E79" s="19">
        <v>7042.96</v>
      </c>
      <c r="F79" s="19">
        <v>-691.13</v>
      </c>
      <c r="G79" s="19">
        <v>1406.71</v>
      </c>
    </row>
    <row r="80" spans="2:7" x14ac:dyDescent="0.25">
      <c r="B80" s="19">
        <v>7525</v>
      </c>
      <c r="C80" s="19">
        <v>51.33</v>
      </c>
      <c r="D80" s="19">
        <v>357.98</v>
      </c>
      <c r="E80" s="19">
        <v>7106.56</v>
      </c>
      <c r="F80" s="19">
        <v>-620.64</v>
      </c>
      <c r="G80" s="19">
        <v>1405.56</v>
      </c>
    </row>
    <row r="81" spans="2:7" x14ac:dyDescent="0.25">
      <c r="B81" s="19">
        <v>7620</v>
      </c>
      <c r="C81" s="19">
        <v>58.41</v>
      </c>
      <c r="D81" s="19">
        <v>359.84</v>
      </c>
      <c r="E81" s="19">
        <v>7161.19</v>
      </c>
      <c r="F81" s="19">
        <v>-543.01</v>
      </c>
      <c r="G81" s="19">
        <v>1404.13</v>
      </c>
    </row>
    <row r="82" spans="2:7" x14ac:dyDescent="0.25">
      <c r="B82" s="19">
        <v>7714</v>
      </c>
      <c r="C82" s="19">
        <v>67.319999999999993</v>
      </c>
      <c r="D82" s="19">
        <v>359.52</v>
      </c>
      <c r="E82" s="19">
        <v>7204.02</v>
      </c>
      <c r="F82" s="19">
        <v>-459.45</v>
      </c>
      <c r="G82" s="19">
        <v>1403.66</v>
      </c>
    </row>
    <row r="83" spans="2:7" x14ac:dyDescent="0.25">
      <c r="B83" s="19">
        <v>7809</v>
      </c>
      <c r="C83" s="19">
        <v>73.680000000000007</v>
      </c>
      <c r="D83" s="19">
        <v>359.78</v>
      </c>
      <c r="E83" s="19">
        <v>7235.71</v>
      </c>
      <c r="F83" s="19">
        <v>-369.94</v>
      </c>
      <c r="G83" s="19">
        <v>1403.11</v>
      </c>
    </row>
    <row r="84" spans="2:7" x14ac:dyDescent="0.25">
      <c r="B84" s="19">
        <v>7904</v>
      </c>
      <c r="C84" s="19">
        <v>80.28</v>
      </c>
      <c r="D84" s="19">
        <v>359.49</v>
      </c>
      <c r="E84" s="19">
        <v>7257.11</v>
      </c>
      <c r="F84" s="19">
        <v>-277.44</v>
      </c>
      <c r="G84" s="19">
        <v>1402.52</v>
      </c>
    </row>
    <row r="85" spans="2:7" x14ac:dyDescent="0.25">
      <c r="B85" s="19">
        <v>7998</v>
      </c>
      <c r="C85" s="19">
        <v>87.34</v>
      </c>
      <c r="D85" s="19">
        <v>359.32</v>
      </c>
      <c r="E85" s="19">
        <v>7267.23</v>
      </c>
      <c r="F85" s="19">
        <v>-184.05</v>
      </c>
      <c r="G85" s="19">
        <v>1401.55</v>
      </c>
    </row>
    <row r="86" spans="2:7" x14ac:dyDescent="0.25">
      <c r="B86" s="19">
        <v>8093</v>
      </c>
      <c r="C86" s="19">
        <v>87.92</v>
      </c>
      <c r="D86" s="19">
        <v>359.2</v>
      </c>
      <c r="E86" s="19">
        <v>7271.16</v>
      </c>
      <c r="F86" s="19">
        <v>-89.14</v>
      </c>
      <c r="G86" s="19">
        <v>1400.33</v>
      </c>
    </row>
    <row r="87" spans="2:7" x14ac:dyDescent="0.25">
      <c r="B87" s="19">
        <v>8187</v>
      </c>
      <c r="C87" s="19">
        <v>90.17</v>
      </c>
      <c r="D87" s="19">
        <v>359.39</v>
      </c>
      <c r="E87" s="19">
        <v>7272.73</v>
      </c>
      <c r="F87" s="19">
        <v>4.83</v>
      </c>
      <c r="G87" s="19">
        <v>1399.17</v>
      </c>
    </row>
    <row r="88" spans="2:7" x14ac:dyDescent="0.25">
      <c r="B88" s="19">
        <v>8280</v>
      </c>
      <c r="C88" s="19">
        <v>89.83</v>
      </c>
      <c r="D88" s="19">
        <v>359.43</v>
      </c>
      <c r="E88" s="19">
        <v>7272.73</v>
      </c>
      <c r="F88" s="19">
        <v>97.83</v>
      </c>
      <c r="G88" s="19">
        <v>1398.21</v>
      </c>
    </row>
    <row r="89" spans="2:7" x14ac:dyDescent="0.25">
      <c r="B89" s="19">
        <v>8376</v>
      </c>
      <c r="C89" s="19">
        <v>91.24</v>
      </c>
      <c r="D89" s="19">
        <v>359.64</v>
      </c>
      <c r="E89" s="19">
        <v>7271.83</v>
      </c>
      <c r="F89" s="19">
        <v>193.82</v>
      </c>
      <c r="G89" s="19">
        <v>1397.43</v>
      </c>
    </row>
    <row r="90" spans="2:7" x14ac:dyDescent="0.25">
      <c r="B90" s="19">
        <v>8469</v>
      </c>
      <c r="C90" s="19">
        <v>91.58</v>
      </c>
      <c r="D90" s="19">
        <v>359.13</v>
      </c>
      <c r="E90" s="19">
        <v>7269.55</v>
      </c>
      <c r="F90" s="19">
        <v>286.79000000000002</v>
      </c>
      <c r="G90" s="19">
        <v>1396.43</v>
      </c>
    </row>
    <row r="91" spans="2:7" x14ac:dyDescent="0.25">
      <c r="B91" s="19">
        <v>8564</v>
      </c>
      <c r="C91" s="19">
        <v>90.97</v>
      </c>
      <c r="D91" s="19">
        <v>359.29</v>
      </c>
      <c r="E91" s="19">
        <v>7267.43</v>
      </c>
      <c r="F91" s="19">
        <v>381.75</v>
      </c>
      <c r="G91" s="19">
        <v>1395.13</v>
      </c>
    </row>
    <row r="92" spans="2:7" x14ac:dyDescent="0.25">
      <c r="B92" s="19">
        <v>8657</v>
      </c>
      <c r="C92" s="19">
        <v>90.67</v>
      </c>
      <c r="D92" s="19">
        <v>0.96</v>
      </c>
      <c r="E92" s="19">
        <v>7266.1</v>
      </c>
      <c r="F92" s="19">
        <v>474.74</v>
      </c>
      <c r="G92" s="19">
        <v>1395.33</v>
      </c>
    </row>
    <row r="93" spans="2:7" x14ac:dyDescent="0.25">
      <c r="B93" s="19">
        <v>8752</v>
      </c>
      <c r="C93" s="19">
        <v>91.38</v>
      </c>
      <c r="D93" s="19">
        <v>0.78</v>
      </c>
      <c r="E93" s="19">
        <v>7264.4</v>
      </c>
      <c r="F93" s="19">
        <v>569.71</v>
      </c>
      <c r="G93" s="19">
        <v>1396.77</v>
      </c>
    </row>
    <row r="94" spans="2:7" x14ac:dyDescent="0.25">
      <c r="B94" s="19">
        <v>8845</v>
      </c>
      <c r="C94" s="19">
        <v>90.97</v>
      </c>
      <c r="D94" s="19">
        <v>359.73</v>
      </c>
      <c r="E94" s="19">
        <v>7262.49</v>
      </c>
      <c r="F94" s="19">
        <v>662.69</v>
      </c>
      <c r="G94" s="19">
        <v>1397.18</v>
      </c>
    </row>
    <row r="95" spans="2:7" x14ac:dyDescent="0.25">
      <c r="B95" s="19">
        <v>8940</v>
      </c>
      <c r="C95" s="19">
        <v>91.68</v>
      </c>
      <c r="D95" s="19">
        <v>359.39</v>
      </c>
      <c r="E95" s="19">
        <v>7260.3</v>
      </c>
      <c r="F95" s="19">
        <v>757.66</v>
      </c>
      <c r="G95" s="19">
        <v>1396.45</v>
      </c>
    </row>
    <row r="96" spans="2:7" x14ac:dyDescent="0.25">
      <c r="B96" s="19">
        <v>9034</v>
      </c>
      <c r="C96" s="19">
        <v>90.64</v>
      </c>
      <c r="D96" s="19">
        <v>358.66</v>
      </c>
      <c r="E96" s="19">
        <v>7258.39</v>
      </c>
      <c r="F96" s="19">
        <v>851.63</v>
      </c>
      <c r="G96" s="19">
        <v>1394.86</v>
      </c>
    </row>
    <row r="97" spans="2:7" x14ac:dyDescent="0.25">
      <c r="B97" s="19">
        <v>9128</v>
      </c>
      <c r="C97" s="19">
        <v>91.58</v>
      </c>
      <c r="D97" s="19">
        <v>358.53</v>
      </c>
      <c r="E97" s="19">
        <v>7256.57</v>
      </c>
      <c r="F97" s="19">
        <v>945.58</v>
      </c>
      <c r="G97" s="19">
        <v>1392.55</v>
      </c>
    </row>
    <row r="98" spans="2:7" x14ac:dyDescent="0.25">
      <c r="B98" s="19">
        <v>9222</v>
      </c>
      <c r="C98" s="19">
        <v>90.13</v>
      </c>
      <c r="D98" s="19">
        <v>359.89</v>
      </c>
      <c r="E98" s="19">
        <v>7255.17</v>
      </c>
      <c r="F98" s="19">
        <v>1039.56</v>
      </c>
      <c r="G98" s="19">
        <v>1391.26</v>
      </c>
    </row>
    <row r="99" spans="2:7" x14ac:dyDescent="0.25">
      <c r="B99" s="19">
        <v>9316</v>
      </c>
      <c r="C99" s="19">
        <v>90.13</v>
      </c>
      <c r="D99" s="19">
        <v>358.87</v>
      </c>
      <c r="E99" s="19">
        <v>7254.96</v>
      </c>
      <c r="F99" s="19">
        <v>1133.55</v>
      </c>
      <c r="G99" s="19">
        <v>1390.24</v>
      </c>
    </row>
    <row r="100" spans="2:7" x14ac:dyDescent="0.25">
      <c r="B100" s="19">
        <v>9410</v>
      </c>
      <c r="C100" s="19">
        <v>91.08</v>
      </c>
      <c r="D100" s="19">
        <v>359.16</v>
      </c>
      <c r="E100" s="19">
        <v>7253.96</v>
      </c>
      <c r="F100" s="19">
        <v>1227.53</v>
      </c>
      <c r="G100" s="19">
        <v>1388.62</v>
      </c>
    </row>
    <row r="101" spans="2:7" x14ac:dyDescent="0.25">
      <c r="B101" s="19">
        <v>9505</v>
      </c>
      <c r="C101" s="19">
        <v>89.87</v>
      </c>
      <c r="D101" s="19">
        <v>359.25</v>
      </c>
      <c r="E101" s="19">
        <v>7253.18</v>
      </c>
      <c r="F101" s="19">
        <v>1322.51</v>
      </c>
      <c r="G101" s="19">
        <v>1387.3</v>
      </c>
    </row>
    <row r="102" spans="2:7" x14ac:dyDescent="0.25">
      <c r="B102" s="19">
        <v>9599</v>
      </c>
      <c r="C102" s="19">
        <v>90.07</v>
      </c>
      <c r="D102" s="19">
        <v>359.47</v>
      </c>
      <c r="E102" s="19">
        <v>7253.23</v>
      </c>
      <c r="F102" s="19">
        <v>1416.51</v>
      </c>
      <c r="G102" s="19">
        <v>1386.25</v>
      </c>
    </row>
    <row r="103" spans="2:7" x14ac:dyDescent="0.25">
      <c r="B103" s="19">
        <v>9692</v>
      </c>
      <c r="C103" s="19">
        <v>90.5</v>
      </c>
      <c r="D103" s="19">
        <v>358.79</v>
      </c>
      <c r="E103" s="19">
        <v>7252.76</v>
      </c>
      <c r="F103" s="19">
        <v>1509.5</v>
      </c>
      <c r="G103" s="19">
        <v>1384.84</v>
      </c>
    </row>
    <row r="104" spans="2:7" x14ac:dyDescent="0.25">
      <c r="B104" s="19">
        <v>9786</v>
      </c>
      <c r="C104" s="19">
        <v>91.44</v>
      </c>
      <c r="D104" s="19">
        <v>357.92</v>
      </c>
      <c r="E104" s="19">
        <v>7251.17</v>
      </c>
      <c r="F104" s="19">
        <v>1603.44</v>
      </c>
      <c r="G104" s="19">
        <v>1382.14</v>
      </c>
    </row>
    <row r="105" spans="2:7" x14ac:dyDescent="0.25">
      <c r="B105" s="19">
        <v>9878</v>
      </c>
      <c r="C105" s="19">
        <v>90.74</v>
      </c>
      <c r="D105" s="19">
        <v>359.01</v>
      </c>
      <c r="E105" s="19">
        <v>7249.42</v>
      </c>
      <c r="F105" s="19">
        <v>1695.39</v>
      </c>
      <c r="G105" s="19">
        <v>1379.68</v>
      </c>
    </row>
    <row r="106" spans="2:7" x14ac:dyDescent="0.25">
      <c r="B106" s="19">
        <v>9973</v>
      </c>
      <c r="C106" s="19">
        <v>90.2</v>
      </c>
      <c r="D106" s="19">
        <v>357.57</v>
      </c>
      <c r="E106" s="19">
        <v>7248.64</v>
      </c>
      <c r="F106" s="19">
        <v>1790.34</v>
      </c>
      <c r="G106" s="19">
        <v>1376.85</v>
      </c>
    </row>
    <row r="107" spans="2:7" x14ac:dyDescent="0.25">
      <c r="B107" s="19">
        <v>10066</v>
      </c>
      <c r="C107" s="19">
        <v>90.77</v>
      </c>
      <c r="D107" s="19">
        <v>359.11</v>
      </c>
      <c r="E107" s="19">
        <v>7247.86</v>
      </c>
      <c r="F107" s="19">
        <v>1883.3</v>
      </c>
      <c r="G107" s="19">
        <v>1374.15</v>
      </c>
    </row>
    <row r="108" spans="2:7" x14ac:dyDescent="0.25">
      <c r="B108" s="19">
        <v>10159</v>
      </c>
      <c r="C108" s="19">
        <v>89.97</v>
      </c>
      <c r="D108" s="19">
        <v>0.08</v>
      </c>
      <c r="E108" s="19">
        <v>7247.25</v>
      </c>
      <c r="F108" s="19">
        <v>1976.29</v>
      </c>
      <c r="G108" s="19">
        <v>1373.49</v>
      </c>
    </row>
    <row r="109" spans="2:7" x14ac:dyDescent="0.25">
      <c r="B109" s="19">
        <v>10253</v>
      </c>
      <c r="C109" s="19">
        <v>90.27</v>
      </c>
      <c r="D109" s="19">
        <v>359.88</v>
      </c>
      <c r="E109" s="19">
        <v>7247.06</v>
      </c>
      <c r="F109" s="19">
        <v>2070.29</v>
      </c>
      <c r="G109" s="19">
        <v>1373.46</v>
      </c>
    </row>
    <row r="110" spans="2:7" x14ac:dyDescent="0.25">
      <c r="B110" s="19">
        <v>10348</v>
      </c>
      <c r="C110" s="19">
        <v>91.78</v>
      </c>
      <c r="D110" s="19">
        <v>2.19</v>
      </c>
      <c r="E110" s="19">
        <v>7245.36</v>
      </c>
      <c r="F110" s="19">
        <v>2165.25</v>
      </c>
      <c r="G110" s="19">
        <v>1375.18</v>
      </c>
    </row>
    <row r="111" spans="2:7" x14ac:dyDescent="0.25">
      <c r="B111" s="19">
        <v>10442</v>
      </c>
      <c r="C111" s="19">
        <v>90.57</v>
      </c>
      <c r="D111" s="19">
        <v>1.17</v>
      </c>
      <c r="E111" s="19">
        <v>7243.43</v>
      </c>
      <c r="F111" s="19">
        <v>2259.19</v>
      </c>
      <c r="G111" s="19">
        <v>1377.93</v>
      </c>
    </row>
    <row r="112" spans="2:7" x14ac:dyDescent="0.25">
      <c r="B112" s="19">
        <v>10537</v>
      </c>
      <c r="C112" s="19">
        <v>90.81</v>
      </c>
      <c r="D112" s="19">
        <v>0.25</v>
      </c>
      <c r="E112" s="19">
        <v>7242.29</v>
      </c>
      <c r="F112" s="19">
        <v>2354.17</v>
      </c>
      <c r="G112" s="19">
        <v>1379.11</v>
      </c>
    </row>
    <row r="113" spans="2:7" x14ac:dyDescent="0.25">
      <c r="B113" s="19">
        <v>10631</v>
      </c>
      <c r="C113" s="19">
        <v>90.87</v>
      </c>
      <c r="D113" s="19">
        <v>1.58</v>
      </c>
      <c r="E113" s="19">
        <v>7240.91</v>
      </c>
      <c r="F113" s="19">
        <v>2448.15</v>
      </c>
      <c r="G113" s="19">
        <v>1380.61</v>
      </c>
    </row>
    <row r="114" spans="2:7" x14ac:dyDescent="0.25">
      <c r="B114" s="19">
        <v>10724</v>
      </c>
      <c r="C114" s="19">
        <v>90.67</v>
      </c>
      <c r="D114" s="19">
        <v>1.63</v>
      </c>
      <c r="E114" s="19">
        <v>7239.66</v>
      </c>
      <c r="F114" s="19">
        <v>2541.1</v>
      </c>
      <c r="G114" s="19">
        <v>1383.21</v>
      </c>
    </row>
    <row r="115" spans="2:7" x14ac:dyDescent="0.25">
      <c r="B115" s="19">
        <v>10820</v>
      </c>
      <c r="C115" s="19">
        <v>90.94</v>
      </c>
      <c r="D115" s="19">
        <v>1.0900000000000001</v>
      </c>
      <c r="E115" s="19">
        <v>7238.31</v>
      </c>
      <c r="F115" s="19">
        <v>2637.06</v>
      </c>
      <c r="G115" s="19">
        <v>1385.49</v>
      </c>
    </row>
    <row r="116" spans="2:7" x14ac:dyDescent="0.25">
      <c r="B116" s="19">
        <v>10914</v>
      </c>
      <c r="C116" s="19">
        <v>91.24</v>
      </c>
      <c r="D116" s="19">
        <v>0.73</v>
      </c>
      <c r="E116" s="19">
        <v>7236.52</v>
      </c>
      <c r="F116" s="19">
        <v>2731.04</v>
      </c>
      <c r="G116" s="19">
        <v>1386.99</v>
      </c>
    </row>
    <row r="117" spans="2:7" x14ac:dyDescent="0.25">
      <c r="B117" s="19">
        <v>11009</v>
      </c>
      <c r="C117" s="19">
        <v>91.38</v>
      </c>
      <c r="D117" s="19">
        <v>7.0000000000000007E-2</v>
      </c>
      <c r="E117" s="19">
        <v>7234.35</v>
      </c>
      <c r="F117" s="19">
        <v>2826.01</v>
      </c>
      <c r="G117" s="19">
        <v>1387.65</v>
      </c>
    </row>
    <row r="118" spans="2:7" x14ac:dyDescent="0.25">
      <c r="B118" s="19">
        <v>11103</v>
      </c>
      <c r="C118" s="19">
        <v>91.71</v>
      </c>
      <c r="D118" s="19">
        <v>1.08</v>
      </c>
      <c r="E118" s="19">
        <v>7231.82</v>
      </c>
      <c r="F118" s="19">
        <v>2919.97</v>
      </c>
      <c r="G118" s="19">
        <v>1388.59</v>
      </c>
    </row>
    <row r="119" spans="2:7" x14ac:dyDescent="0.25">
      <c r="B119" s="19">
        <v>11196</v>
      </c>
      <c r="C119" s="19">
        <v>91.28</v>
      </c>
      <c r="D119" s="19">
        <v>1</v>
      </c>
      <c r="E119" s="19">
        <v>7229.39</v>
      </c>
      <c r="F119" s="19">
        <v>3012.92</v>
      </c>
      <c r="G119" s="19">
        <v>1390.28</v>
      </c>
    </row>
    <row r="120" spans="2:7" x14ac:dyDescent="0.25">
      <c r="B120" s="19">
        <v>11291</v>
      </c>
      <c r="C120" s="19">
        <v>89.87</v>
      </c>
      <c r="D120" s="19">
        <v>0.38</v>
      </c>
      <c r="E120" s="19">
        <v>7228.44</v>
      </c>
      <c r="F120" s="19">
        <v>3107.91</v>
      </c>
      <c r="G120" s="19">
        <v>1391.42</v>
      </c>
    </row>
    <row r="121" spans="2:7" x14ac:dyDescent="0.25">
      <c r="B121" s="19">
        <v>11386</v>
      </c>
      <c r="C121" s="19">
        <v>90.87</v>
      </c>
      <c r="D121" s="19">
        <v>0.36</v>
      </c>
      <c r="E121" s="19">
        <v>7227.82</v>
      </c>
      <c r="F121" s="19">
        <v>3202.9</v>
      </c>
      <c r="G121" s="19">
        <v>1392.04</v>
      </c>
    </row>
    <row r="122" spans="2:7" x14ac:dyDescent="0.25">
      <c r="B122" s="19">
        <v>11480</v>
      </c>
      <c r="C122" s="19">
        <v>91.78</v>
      </c>
      <c r="D122" s="19">
        <v>0</v>
      </c>
      <c r="E122" s="19">
        <v>7225.65</v>
      </c>
      <c r="F122" s="19">
        <v>3296.87</v>
      </c>
      <c r="G122" s="19">
        <v>1392.33</v>
      </c>
    </row>
    <row r="123" spans="2:7" x14ac:dyDescent="0.25">
      <c r="B123" s="19">
        <v>11573</v>
      </c>
      <c r="C123" s="19">
        <v>91.34</v>
      </c>
      <c r="D123" s="19">
        <v>0.13</v>
      </c>
      <c r="E123" s="19">
        <v>7223.12</v>
      </c>
      <c r="F123" s="19">
        <v>3389.84</v>
      </c>
      <c r="G123" s="19">
        <v>1392.44</v>
      </c>
    </row>
    <row r="124" spans="2:7" x14ac:dyDescent="0.25">
      <c r="B124" s="19">
        <v>11667</v>
      </c>
      <c r="C124" s="19">
        <v>91.38</v>
      </c>
      <c r="D124" s="19">
        <v>0.36</v>
      </c>
      <c r="E124" s="19">
        <v>7220.89</v>
      </c>
      <c r="F124" s="19">
        <v>3483.81</v>
      </c>
      <c r="G124" s="19">
        <v>1392.84</v>
      </c>
    </row>
    <row r="125" spans="2:7" x14ac:dyDescent="0.25">
      <c r="B125" s="19">
        <v>11761</v>
      </c>
      <c r="C125" s="19">
        <v>90.97</v>
      </c>
      <c r="D125" s="19">
        <v>0.46</v>
      </c>
      <c r="E125" s="19">
        <v>7218.96</v>
      </c>
      <c r="F125" s="19">
        <v>3577.79</v>
      </c>
      <c r="G125" s="19">
        <v>1393.51</v>
      </c>
    </row>
    <row r="126" spans="2:7" x14ac:dyDescent="0.25">
      <c r="B126" s="19">
        <v>11855</v>
      </c>
      <c r="C126" s="19">
        <v>90.64</v>
      </c>
      <c r="D126" s="19">
        <v>359.73</v>
      </c>
      <c r="E126" s="19">
        <v>7217.64</v>
      </c>
      <c r="F126" s="19">
        <v>3671.78</v>
      </c>
      <c r="G126" s="19">
        <v>1393.67</v>
      </c>
    </row>
    <row r="127" spans="2:7" x14ac:dyDescent="0.25">
      <c r="B127" s="19">
        <v>11950</v>
      </c>
      <c r="C127" s="19">
        <v>91.65</v>
      </c>
      <c r="D127" s="19">
        <v>358.96</v>
      </c>
      <c r="E127" s="19">
        <v>7215.74</v>
      </c>
      <c r="F127" s="19">
        <v>3766.75</v>
      </c>
      <c r="G127" s="19">
        <v>1392.58</v>
      </c>
    </row>
    <row r="128" spans="2:7" x14ac:dyDescent="0.25">
      <c r="B128" s="19">
        <v>12045</v>
      </c>
      <c r="C128" s="19">
        <v>91.38</v>
      </c>
      <c r="D128" s="19">
        <v>359.21</v>
      </c>
      <c r="E128" s="19">
        <v>7213.23</v>
      </c>
      <c r="F128" s="19">
        <v>3861.71</v>
      </c>
      <c r="G128" s="19">
        <v>1391.06</v>
      </c>
    </row>
    <row r="129" spans="2:7" x14ac:dyDescent="0.25">
      <c r="B129" s="19">
        <v>12138</v>
      </c>
      <c r="C129" s="19">
        <v>91.04</v>
      </c>
      <c r="D129" s="19">
        <v>0.23</v>
      </c>
      <c r="E129" s="19">
        <v>7211.26</v>
      </c>
      <c r="F129" s="19">
        <v>3954.68</v>
      </c>
      <c r="G129" s="19">
        <v>1390.61</v>
      </c>
    </row>
    <row r="130" spans="2:7" x14ac:dyDescent="0.25">
      <c r="B130" s="19">
        <v>12233</v>
      </c>
      <c r="C130" s="19">
        <v>90.87</v>
      </c>
      <c r="D130" s="19">
        <v>1.05</v>
      </c>
      <c r="E130" s="19">
        <v>7209.68</v>
      </c>
      <c r="F130" s="19">
        <v>4049.66</v>
      </c>
      <c r="G130" s="19">
        <v>1391.67</v>
      </c>
    </row>
    <row r="131" spans="2:7" x14ac:dyDescent="0.25">
      <c r="B131" s="19">
        <v>12327</v>
      </c>
      <c r="C131" s="19">
        <v>90.07</v>
      </c>
      <c r="D131" s="19">
        <v>1.49</v>
      </c>
      <c r="E131" s="19">
        <v>7208.91</v>
      </c>
      <c r="F131" s="19">
        <v>4143.6400000000003</v>
      </c>
      <c r="G131" s="19">
        <v>1393.75</v>
      </c>
    </row>
    <row r="132" spans="2:7" x14ac:dyDescent="0.25">
      <c r="B132" s="19">
        <v>12421</v>
      </c>
      <c r="C132" s="19">
        <v>90.74</v>
      </c>
      <c r="D132" s="19">
        <v>1.61</v>
      </c>
      <c r="E132" s="19">
        <v>7208.24</v>
      </c>
      <c r="F132" s="19">
        <v>4237.6000000000004</v>
      </c>
      <c r="G132" s="19">
        <v>1396.3</v>
      </c>
    </row>
    <row r="133" spans="2:7" x14ac:dyDescent="0.25">
      <c r="B133" s="19">
        <v>12515</v>
      </c>
      <c r="C133" s="19">
        <v>90.57</v>
      </c>
      <c r="D133" s="19">
        <v>1.18</v>
      </c>
      <c r="E133" s="19">
        <v>7207.17</v>
      </c>
      <c r="F133" s="19">
        <v>4331.5600000000004</v>
      </c>
      <c r="G133" s="19">
        <v>1398.59</v>
      </c>
    </row>
    <row r="134" spans="2:7" x14ac:dyDescent="0.25">
      <c r="B134" s="19">
        <v>12611</v>
      </c>
      <c r="C134" s="19">
        <v>91.07</v>
      </c>
      <c r="D134" s="19">
        <v>0.45</v>
      </c>
      <c r="E134" s="19">
        <v>7205.8</v>
      </c>
      <c r="F134" s="19">
        <v>4427.54</v>
      </c>
      <c r="G134" s="19">
        <v>1399.95</v>
      </c>
    </row>
    <row r="135" spans="2:7" x14ac:dyDescent="0.25">
      <c r="B135" s="19">
        <v>12706</v>
      </c>
      <c r="C135" s="19">
        <v>90.5</v>
      </c>
      <c r="D135" s="19">
        <v>1.41</v>
      </c>
      <c r="E135" s="19">
        <v>7204.49</v>
      </c>
      <c r="F135" s="19">
        <v>4522.5200000000004</v>
      </c>
      <c r="G135" s="19">
        <v>1401.49</v>
      </c>
    </row>
    <row r="136" spans="2:7" x14ac:dyDescent="0.25">
      <c r="B136" s="19">
        <v>12800</v>
      </c>
      <c r="C136" s="19">
        <v>91.41</v>
      </c>
      <c r="D136" s="19">
        <v>0.73</v>
      </c>
      <c r="E136" s="19">
        <v>7202.93</v>
      </c>
      <c r="F136" s="19">
        <v>4616.49</v>
      </c>
      <c r="G136" s="19">
        <v>1403.25</v>
      </c>
    </row>
    <row r="137" spans="2:7" x14ac:dyDescent="0.25">
      <c r="B137" s="19">
        <v>12893</v>
      </c>
      <c r="C137" s="19">
        <v>90.5</v>
      </c>
      <c r="D137" s="19">
        <v>1.81</v>
      </c>
      <c r="E137" s="19">
        <v>7201.38</v>
      </c>
      <c r="F137" s="19">
        <v>4709.45</v>
      </c>
      <c r="G137" s="19">
        <v>1405.31</v>
      </c>
    </row>
    <row r="138" spans="2:7" x14ac:dyDescent="0.25">
      <c r="B138" s="19">
        <v>12988</v>
      </c>
      <c r="C138" s="19">
        <v>91.28</v>
      </c>
      <c r="D138" s="19">
        <v>0.96</v>
      </c>
      <c r="E138" s="19">
        <v>7199.9</v>
      </c>
      <c r="F138" s="19">
        <v>4804.41</v>
      </c>
      <c r="G138" s="19">
        <v>1407.61</v>
      </c>
    </row>
    <row r="139" spans="2:7" x14ac:dyDescent="0.25">
      <c r="B139" s="19">
        <v>13083</v>
      </c>
      <c r="C139" s="19">
        <v>90.37</v>
      </c>
      <c r="D139" s="19">
        <v>359.66</v>
      </c>
      <c r="E139" s="19">
        <v>7198.53</v>
      </c>
      <c r="F139" s="19">
        <v>4899.3999999999996</v>
      </c>
      <c r="G139" s="19">
        <v>1408.12</v>
      </c>
    </row>
    <row r="140" spans="2:7" x14ac:dyDescent="0.25">
      <c r="B140" s="19">
        <v>13177</v>
      </c>
      <c r="C140" s="19">
        <v>90.91</v>
      </c>
      <c r="D140" s="19">
        <v>359.95</v>
      </c>
      <c r="E140" s="19">
        <v>7197.48</v>
      </c>
      <c r="F140" s="19">
        <v>4993.3900000000003</v>
      </c>
      <c r="G140" s="19">
        <v>1407.8</v>
      </c>
    </row>
    <row r="141" spans="2:7" x14ac:dyDescent="0.25">
      <c r="B141" s="19">
        <v>13269</v>
      </c>
      <c r="C141" s="19">
        <v>91.71</v>
      </c>
      <c r="D141" s="19">
        <v>359.74</v>
      </c>
      <c r="E141" s="19">
        <v>7195.38</v>
      </c>
      <c r="F141" s="19">
        <v>5085.37</v>
      </c>
      <c r="G141" s="19">
        <v>1407.55</v>
      </c>
    </row>
    <row r="142" spans="2:7" x14ac:dyDescent="0.25">
      <c r="B142" s="19">
        <v>13305</v>
      </c>
      <c r="C142" s="19">
        <v>91.75</v>
      </c>
      <c r="D142" s="19">
        <v>359.11</v>
      </c>
      <c r="E142" s="19">
        <v>7194.29</v>
      </c>
      <c r="F142" s="19">
        <v>5121.3500000000004</v>
      </c>
      <c r="G142" s="19">
        <v>1407.19</v>
      </c>
    </row>
    <row r="143" spans="2:7" x14ac:dyDescent="0.25">
      <c r="B143" s="19">
        <v>13359</v>
      </c>
      <c r="C143" s="19">
        <v>91.75</v>
      </c>
      <c r="D143" s="19">
        <v>359.11</v>
      </c>
      <c r="E143" s="19">
        <v>7192.65</v>
      </c>
      <c r="F143" s="19">
        <v>5175.3100000000004</v>
      </c>
      <c r="G143" s="19">
        <v>1406.35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s://cogcc.state.co.us/cogis/FacilityDetail.asp?facid=12344028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2017-03-28T15:09:10Z</dcterms:modified>
</cp:coreProperties>
</file>