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Blank'!$A$14:$Q$194</definedName>
    <definedName name="_xlnm.Print_Area" localSheetId="0">'List of Wells - Blank'!$A$1:$P$78</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179" i="5" l="1"/>
  <c r="I178" i="5"/>
  <c r="I33" i="5" l="1"/>
  <c r="I26" i="5"/>
  <c r="I23" i="5"/>
  <c r="I16" i="5" l="1"/>
  <c r="I15" i="5"/>
</calcChain>
</file>

<file path=xl/sharedStrings.xml><?xml version="1.0" encoding="utf-8"?>
<sst xmlns="http://schemas.openxmlformats.org/spreadsheetml/2006/main" count="1517" uniqueCount="301">
  <si>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</si>
  <si>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</si>
  <si>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</si>
  <si>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</si>
  <si>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</si>
  <si>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</si>
  <si>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</si>
  <si>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</si>
  <si>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</si>
  <si>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</si>
  <si>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</si>
  <si>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</si>
  <si>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</si>
  <si>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</si>
  <si>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</si>
  <si>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</si>
  <si>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</si>
  <si>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</si>
  <si>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</si>
  <si>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</si>
  <si>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</si>
  <si>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</si>
  <si>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</si>
  <si>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</si>
  <si>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</si>
  <si>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</si>
  <si>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</si>
  <si>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</si>
  <si>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</si>
  <si>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</si>
  <si>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</si>
  <si>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</si>
  <si>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</si>
  <si>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</si>
  <si>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</si>
  <si>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</si>
  <si>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</si>
  <si>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</si>
  <si>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</si>
  <si>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</si>
  <si>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</si>
  <si>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</si>
  <si>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</si>
  <si>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</si>
  <si>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</si>
  <si>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</si>
  <si>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</si>
  <si>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</si>
  <si>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</si>
  <si>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</si>
  <si>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</si>
  <si>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</si>
  <si>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</si>
  <si>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</si>
  <si>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</si>
  <si>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</si>
  <si>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</si>
  <si>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</si>
  <si>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</si>
  <si>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</si>
  <si>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</si>
  <si>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</si>
  <si>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</si>
  <si>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</si>
  <si>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</si>
  <si>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</si>
  <si>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</si>
  <si>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</si>
  <si>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</si>
  <si>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</si>
  <si>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</si>
  <si>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</si>
  <si>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</si>
  <si>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</si>
  <si>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</si>
  <si>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</si>
  <si>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</si>
  <si>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</si>
  <si>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</si>
  <si>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</si>
  <si>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</si>
  <si>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</si>
  <si>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</si>
  <si>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</si>
  <si>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</si>
  <si>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</si>
  <si>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</si>
  <si>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</si>
  <si>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</si>
  <si>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</si>
  <si>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</si>
  <si>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</si>
  <si>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</si>
  <si>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</si>
  <si>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</si>
  <si>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</si>
  <si>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</si>
  <si>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</si>
  <si>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</si>
  <si>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</si>
  <si>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</si>
  <si>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</si>
  <si>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</si>
  <si>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</si>
  <si>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PA</t>
  </si>
  <si>
    <t>NO</t>
  </si>
  <si>
    <t>N/A</t>
  </si>
  <si>
    <t>Noble</t>
  </si>
  <si>
    <t>PDC</t>
  </si>
  <si>
    <t>05-123-05215</t>
  </si>
  <si>
    <t>Boyd #1</t>
  </si>
  <si>
    <t>Raymond Oil and Gas</t>
  </si>
  <si>
    <t>HYG 5000</t>
  </si>
  <si>
    <t>3D distance knocks this well from 1500' buffer, therefore no mitigation necessary</t>
  </si>
  <si>
    <t>05-123-10589</t>
  </si>
  <si>
    <t>Troudt #1-27</t>
  </si>
  <si>
    <t>Patina Oil and Gas</t>
  </si>
  <si>
    <t>5940</t>
  </si>
  <si>
    <t>NIO 6842 COD 7153</t>
  </si>
  <si>
    <t>Plugged top today's standards, no mitigation necessary</t>
  </si>
  <si>
    <t>05-123-10654</t>
  </si>
  <si>
    <t>Mills-Felt #1-22</t>
  </si>
  <si>
    <t>YES</t>
  </si>
  <si>
    <t>DV tool used, cement from 4654-4978'</t>
  </si>
  <si>
    <t>NIO 6828 COD 7134</t>
  </si>
  <si>
    <t>05-123-10655</t>
  </si>
  <si>
    <t>Schaefer #1-22</t>
  </si>
  <si>
    <t>NIO 6856 COD 7170</t>
  </si>
  <si>
    <t>520</t>
  </si>
  <si>
    <t>6283</t>
  </si>
  <si>
    <t>655</t>
  </si>
  <si>
    <t>05-123-10657</t>
  </si>
  <si>
    <t>Rutt-Adams Heirs #1-22</t>
  </si>
  <si>
    <t>NIO 6849 COD 7160</t>
  </si>
  <si>
    <t>Options 1 or 2 needed for remediation</t>
  </si>
  <si>
    <t>05-123-10947</t>
  </si>
  <si>
    <t>Intermill #1-22</t>
  </si>
  <si>
    <t>NIO 6874 COD 7193</t>
  </si>
  <si>
    <t>Plugged to today's standards, no mitigation necessary</t>
  </si>
  <si>
    <t>DV tool used, cement from 2703-2900', options 1 or 2 needed</t>
  </si>
  <si>
    <t>05-123-11154</t>
  </si>
  <si>
    <t>Ward English #42-20</t>
  </si>
  <si>
    <t>Great Western</t>
  </si>
  <si>
    <t>Intent to PA is on COGCC, Status for production is PA and abandoned flowlines form 42 is on COGCC, plugged to today's standards following 'Intent', no mitigation necessary</t>
  </si>
  <si>
    <t>NIO 6832 COD 7156</t>
  </si>
  <si>
    <t>05-123-11209</t>
  </si>
  <si>
    <t>Alice M. Hoffner #1-22</t>
  </si>
  <si>
    <t>Bellwether Exploration</t>
  </si>
  <si>
    <t>Looks like a hole was drilled to 7300' with no casing set.  No tops available, Option 3 needed</t>
  </si>
  <si>
    <t>05-123-11324</t>
  </si>
  <si>
    <t>Knaus, D. #1-28</t>
  </si>
  <si>
    <t>NIO 6796 COD 7110</t>
  </si>
  <si>
    <t>DV tool used, cement from 3798-5211, no mitigation necessary</t>
  </si>
  <si>
    <t>05-123-11566</t>
  </si>
  <si>
    <t>Leffler Farm #2-21</t>
  </si>
  <si>
    <t>NIO 6878 COD 7188</t>
  </si>
  <si>
    <t>05-123-11846</t>
  </si>
  <si>
    <t>Doris #1</t>
  </si>
  <si>
    <t>Bayswater</t>
  </si>
  <si>
    <t>05-123-11918</t>
  </si>
  <si>
    <t>Kohler, J #1-21</t>
  </si>
  <si>
    <t>NIO 6837 COD 7166</t>
  </si>
  <si>
    <t>No mitigation necessary</t>
  </si>
  <si>
    <t>05-123-12235</t>
  </si>
  <si>
    <t>Swanson #34-20</t>
  </si>
  <si>
    <t>NIO 6765 COD 7102</t>
  </si>
  <si>
    <t>0</t>
  </si>
  <si>
    <t>Appears to be cemented to surface, no mitigation necessary</t>
  </si>
  <si>
    <t>05-123-12905</t>
  </si>
  <si>
    <t>Harold B #1</t>
  </si>
  <si>
    <t>NIO 6828 COD 7150</t>
  </si>
  <si>
    <t>05-123-14632</t>
  </si>
  <si>
    <t>Leffler #3</t>
  </si>
  <si>
    <t>COD 7138</t>
  </si>
  <si>
    <t>05-123-14890</t>
  </si>
  <si>
    <t>Billings #43-21</t>
  </si>
  <si>
    <t>NIO 6817 COD 7137</t>
  </si>
  <si>
    <t>6542</t>
  </si>
  <si>
    <t>05-123-14891</t>
  </si>
  <si>
    <t>Billings #44-21</t>
  </si>
  <si>
    <t>NIO 6840 COD 7099</t>
  </si>
  <si>
    <t>6288</t>
  </si>
  <si>
    <t>05-123-17627</t>
  </si>
  <si>
    <t>Kohler #21-10</t>
  </si>
  <si>
    <t>6813</t>
  </si>
  <si>
    <t>Croissant #27-4G6</t>
  </si>
  <si>
    <t>NIO 6823 COD 7126</t>
  </si>
  <si>
    <t>NIO 6806 COD 7123</t>
  </si>
  <si>
    <t>05-123-19250</t>
  </si>
  <si>
    <t>Swanson #28-21</t>
  </si>
  <si>
    <t>NIO 6768 COD 7094</t>
  </si>
  <si>
    <t>Cemented to surface, no mitigation needed</t>
  </si>
  <si>
    <t>05-123-19251</t>
  </si>
  <si>
    <t>Swanson #28-22</t>
  </si>
  <si>
    <t>NIO 6782 COD 7086</t>
  </si>
  <si>
    <t>DV tool used, cement from 3200-6400</t>
  </si>
  <si>
    <t>SESE Sec 20 6N 66W</t>
  </si>
  <si>
    <t>Hood 25N-22B-M</t>
  </si>
  <si>
    <t>Hood 25C-22-M</t>
  </si>
  <si>
    <t>Hood 11N-22C-M</t>
  </si>
  <si>
    <t>Hood 11N-22A-M</t>
  </si>
  <si>
    <t>Hood 11C-22-M</t>
  </si>
  <si>
    <t>Hood 23N-22C-M</t>
  </si>
  <si>
    <t>Hood 23C-22-M</t>
  </si>
  <si>
    <t>Hood 23N-22B-M</t>
  </si>
  <si>
    <t>Hood 14N-22A-M</t>
  </si>
  <si>
    <t>Hood 14N-22B-M</t>
  </si>
  <si>
    <t>Hood 36C-22-M</t>
  </si>
  <si>
    <t>Hood 36N-22C-M</t>
  </si>
  <si>
    <t>05-123-19252</t>
  </si>
  <si>
    <t>Swanson #29-11</t>
  </si>
  <si>
    <t>366</t>
  </si>
  <si>
    <t>NIO 6772 COD 7086</t>
  </si>
  <si>
    <t>105</t>
  </si>
  <si>
    <t>05-123-22068</t>
  </si>
  <si>
    <t>Brown #20-13</t>
  </si>
  <si>
    <t>NIO 6794 COD 7196</t>
  </si>
  <si>
    <t>05-123-23329</t>
  </si>
  <si>
    <t>Leffler I #21-6</t>
  </si>
  <si>
    <t>NIO 6868 COD 7142</t>
  </si>
  <si>
    <t>05-123-25736</t>
  </si>
  <si>
    <t>Buxman #28-12</t>
  </si>
  <si>
    <t>No tops available, no mitigation necessary</t>
  </si>
  <si>
    <t>05-123-35051</t>
  </si>
  <si>
    <t>Hood #20-42-12</t>
  </si>
  <si>
    <t>NIO 6963 COD 7262</t>
  </si>
  <si>
    <t>05-123-35052</t>
  </si>
  <si>
    <t>Hood #20-42-11</t>
  </si>
  <si>
    <t>NIO 6912 COD 7222</t>
  </si>
  <si>
    <t>05-123-35234</t>
  </si>
  <si>
    <t>Fritzler #21-22-14</t>
  </si>
  <si>
    <t>NIO 7010 COD 7299</t>
  </si>
  <si>
    <t>05-123-42677</t>
  </si>
  <si>
    <t>Leffler FE #20-179HC</t>
  </si>
  <si>
    <t>05-123-42678</t>
  </si>
  <si>
    <t>Leffler FE #20-182HN</t>
  </si>
  <si>
    <t>05-123-42680</t>
  </si>
  <si>
    <t>Leffler FE #20-179HN</t>
  </si>
  <si>
    <t>05-123-43652</t>
  </si>
  <si>
    <t>Ward #X-20-19HN</t>
  </si>
  <si>
    <t>05-123-43654</t>
  </si>
  <si>
    <t>Ward #W-20-19HC</t>
  </si>
  <si>
    <t>05-123-18600</t>
  </si>
  <si>
    <t>05-123-33273</t>
  </si>
  <si>
    <t>FRITZLER 0-2-21</t>
  </si>
  <si>
    <t>NIO 6874 COD 7188</t>
  </si>
  <si>
    <t>NO EVALUATION REQUIRED, No Waiver Required</t>
  </si>
  <si>
    <t>Ward #M-20-19HN</t>
  </si>
  <si>
    <t>05-123-43655</t>
  </si>
  <si>
    <t>05-123-43661</t>
  </si>
  <si>
    <t>Ward #N-20-19HC</t>
  </si>
  <si>
    <t>05-123-43662</t>
  </si>
  <si>
    <t>Ward #O-20-19HN</t>
  </si>
  <si>
    <t>05-123-43657</t>
  </si>
  <si>
    <t>Ward #P-20-19HN</t>
  </si>
  <si>
    <t>05-123-43658</t>
  </si>
  <si>
    <t>Ward #Q-20-19HC</t>
  </si>
  <si>
    <t>05-123-43659</t>
  </si>
  <si>
    <t>Ward #R-20-19HN</t>
  </si>
  <si>
    <t>Ward #S-20-19HN</t>
  </si>
  <si>
    <t>05-123-43660</t>
  </si>
  <si>
    <t>Ward #T-20-19HC</t>
  </si>
  <si>
    <t>05-123-43656</t>
  </si>
  <si>
    <t>Ward #U-20-19HN</t>
  </si>
  <si>
    <t>05-123-43653</t>
  </si>
  <si>
    <t>Ward #V-20-19HN</t>
  </si>
  <si>
    <t>05-123-43651</t>
  </si>
  <si>
    <t>Leffler FE #20-142HN</t>
  </si>
  <si>
    <t>05-123-42679</t>
  </si>
  <si>
    <t>Leffler FE #20-139HN</t>
  </si>
  <si>
    <t>05-123-42675</t>
  </si>
  <si>
    <t>Leffler FE #20-139HC</t>
  </si>
  <si>
    <t>05-123-42676</t>
  </si>
  <si>
    <t>05-123-42674</t>
  </si>
  <si>
    <t>Leffler FE #20-102HN</t>
  </si>
  <si>
    <t>6735</t>
  </si>
  <si>
    <t>Options 1 or 2 needed for remediation (cement above Nio top)</t>
  </si>
  <si>
    <t>NO EVALUATION REQUIRED, No Waiver Required because well is not within 150' of our completed interval according to AC report</t>
  </si>
  <si>
    <t>NO EVALUATION REQUIRED,No Waiver Required because well is not within 150' of our completed interval according to AC report</t>
  </si>
  <si>
    <t>Ward #20-19HB</t>
  </si>
  <si>
    <t>NO EVALUATION REQUIRED,  No Waiver Required because well is not within 150' of our completed interval according to AC report</t>
  </si>
  <si>
    <t>DV tool used, cement from 4654-4978', will not stimulate within 150' of this well</t>
  </si>
  <si>
    <t>No tops found, no mitigation necessary, will not stimulate within 150' of this well</t>
  </si>
  <si>
    <t>Options 1 or 2 needed for remediation, will not stimulate within 150' of this well</t>
  </si>
  <si>
    <t>No mitigation necessary, will not stimulate within 150' of this well</t>
  </si>
  <si>
    <t>NO EVALUATION REQUIRED, waiver is required, well is within 125' of our proposed completed interval according to AC, will not stimulate within 150' of this well (if drilled before we frac)</t>
  </si>
  <si>
    <t>NO EVALUATION REQUIRED, Waiver is required, well is within 77' of our proposed completed interval according to our AC report, will not stimulate within 150' of well if well has been drilled by the time we frac</t>
  </si>
  <si>
    <t>NO EVALUATION REQUIRED, waiver is required, well is 77' away according to AC report and our predicted completed zone, will not stimulate within 150' of this well if it has been drilled at the time we frac</t>
  </si>
  <si>
    <t>NO EVALUATION REQUIRED, waiver is required, well is 120' away according to AC report and our predicted completed zone, will not stimulate within 150' of well if well has been drilled by the time we frac</t>
  </si>
  <si>
    <t>NO EVALUATION REQUIRED, Waiver is required, AC report has this well at 93' from our predicted completed interval, will not stimulate within 150' if well has been drilled by the time we frac</t>
  </si>
  <si>
    <t>NO EVALUATION REQUIRED, waiver is required, AC report has this well at 81' from our predicted completed interval, will not stimulate within 150' of well if well has been drilled by the time we frac</t>
  </si>
  <si>
    <t>NO EVALUATION REQUIRED, Waiver is required, well is within 81' of our proposed completed interval, will not frac within 150' of well if well has been drilled by the time we frac</t>
  </si>
  <si>
    <t>NO EVALUATION REQUIRED, Waiver is required, well is within 77' of our proposed completed interval, will not stimulate within 150' of well if well has been drilled by the time we frac</t>
  </si>
  <si>
    <t>NO EVALUATION REQUIRED, Waiver is required, well is 78' from predicted completed interval according to AC reports, will not stimulate within 150' of the well if well has been drilled by the time we frac</t>
  </si>
  <si>
    <t>NO EVALUATION REQUIRED, Waiver is needed, well is 100' from our predicted completed interval according to AC report, will not stimulate within 150' of this well if well has been drilled by the time we frac</t>
  </si>
  <si>
    <t>NO EVALUATION REQUIRED, Waiver is needed, well is 127' from our predicted completed interval according to AC report, will not stimulate within 150' of well if well has been drilled by the time we frac</t>
  </si>
  <si>
    <t>NO EVALUATION REQUIRED,  Waiver is required, well is 102' from our predicted completed interval, will not stimulate within 150' of well if well has been drilled by the time we frac</t>
  </si>
  <si>
    <t>NO EVALUATION REQUIRED, Waiver is required, well is 76' from our proposed completed interval according to our AC report, will not stimulate within 150' of the well if well has been drilled by the time we frac</t>
  </si>
  <si>
    <t>NO EVALUATION REQUIRED, waiver is required, well is 85' away from our proposed completed interval according to our AC report, will not stimulate within 150' of wll if well has been drilled by the time we frac</t>
  </si>
  <si>
    <t>NO EVALUATION REQUIRED, waiver is required, well is 87' away from our proposed completed interval according to our AC report, will not stimulate within 150' of well If well has been drilled by the time we frac</t>
  </si>
  <si>
    <t>3D distance is 76' from our predicted completed interval, waiver needed, will not stimulate within 150' if well has been drilled by the time we frac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</si>
</sst>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1"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29"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 fontId="12" fillId="0" borderId="0" xfId="0" applyNumberFormat="1" applyFont="1" applyFill="1"/>
    <xf numFmtId="1" fontId="12" fillId="0" borderId="0" xfId="0" applyNumberFormat="1" applyFont="1" applyAlignment="1">
      <alignment horizont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29" xfId="0" applyNumberFormat="1" applyFont="1" applyFill="1" applyBorder="1" applyAlignment="1">
      <alignment horizontal="center" vertical="center" wrapText="1"/>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2" fillId="0" borderId="0" xfId="0" applyNumberFormat="1" applyFont="1" applyFill="1" applyAlignment="1">
      <alignment horizontal="center"/>
    </xf>
    <xf numFmtId="14" fontId="12" fillId="0" borderId="0" xfId="0" applyNumberFormat="1" applyFont="1" applyFill="1" applyAlignment="1">
      <alignment horizontal="center"/>
    </xf>
    <xf numFmtId="1" fontId="12" fillId="0" borderId="0" xfId="0" applyNumberFormat="1" applyFont="1" applyFill="1" applyAlignment="1">
      <alignment horizontal="center" wrapText="1"/>
    </xf>
    <xf numFmtId="1" fontId="12" fillId="0" borderId="21" xfId="0" applyNumberFormat="1" applyFont="1" applyFill="1" applyBorder="1" applyAlignment="1">
      <alignment horizontal="center" vertical="center" wrapText="1"/>
    </xf>
    <xf numFmtId="14" fontId="12" fillId="0" borderId="22" xfId="0" applyNumberFormat="1" applyFont="1" applyFill="1" applyBorder="1" applyAlignment="1">
      <alignment horizontal="center" vertical="center" wrapText="1"/>
    </xf>
    <xf numFmtId="1" fontId="18" fillId="0" borderId="4" xfId="0" applyNumberFormat="1" applyFont="1" applyFill="1" applyBorder="1" applyAlignment="1">
      <alignment horizontal="center" vertical="center"/>
    </xf>
    <xf numFmtId="1" fontId="12" fillId="0" borderId="21" xfId="0" applyNumberFormat="1" applyFont="1" applyFill="1" applyBorder="1" applyAlignment="1">
      <alignment horizontal="center" vertical="center"/>
    </xf>
    <xf numFmtId="49" fontId="12" fillId="0" borderId="19"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1" fontId="12" fillId="5" borderId="0" xfId="0" applyNumberFormat="1" applyFont="1" applyFill="1" applyAlignment="1">
      <alignment horizontal="center"/>
    </xf>
    <xf numFmtId="14" fontId="12" fillId="5" borderId="0" xfId="0" applyNumberFormat="1" applyFont="1" applyFill="1" applyAlignment="1">
      <alignment horizontal="center"/>
    </xf>
    <xf numFmtId="1" fontId="12" fillId="5" borderId="0" xfId="0" applyNumberFormat="1" applyFont="1" applyFill="1" applyAlignment="1">
      <alignment horizontal="center" wrapText="1"/>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xf>
    <xf numFmtId="1" fontId="12" fillId="0" borderId="0"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1" fontId="12" fillId="3" borderId="30"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2"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1" fillId="0" borderId="13" xfId="0" applyNumberFormat="1" applyFont="1" applyBorder="1" applyAlignment="1">
      <alignment horizontal="center"/>
    </xf>
    <xf numFmtId="1" fontId="11" fillId="4" borderId="24" xfId="0" applyNumberFormat="1" applyFont="1" applyFill="1" applyBorder="1" applyAlignment="1">
      <alignment horizontal="center" vertical="center"/>
    </xf>
    <xf numFmtId="1" fontId="12" fillId="0" borderId="25" xfId="0" applyNumberFormat="1" applyFont="1" applyBorder="1"/>
    <xf numFmtId="1" fontId="12" fillId="0" borderId="12" xfId="0" applyNumberFormat="1" applyFont="1" applyBorder="1"/>
    <xf numFmtId="1" fontId="12" fillId="0" borderId="15" xfId="0" applyNumberFormat="1" applyFont="1" applyBorder="1"/>
    <xf numFmtId="1" fontId="15" fillId="4" borderId="27" xfId="0" applyNumberFormat="1" applyFont="1" applyFill="1" applyBorder="1" applyAlignment="1">
      <alignment horizontal="center" vertical="center" wrapText="1"/>
    </xf>
    <xf numFmtId="1" fontId="15" fillId="4" borderId="28" xfId="0" applyNumberFormat="1" applyFont="1" applyFill="1" applyBorder="1" applyAlignment="1">
      <alignment horizontal="center" vertical="center" wrapText="1"/>
    </xf>
    <xf numFmtId="1" fontId="15" fillId="4" borderId="26"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Fill="1" applyBorder="1" applyAlignment="1">
      <alignment horizontal="center"/>
    </xf>
    <xf numFmtId="1" fontId="12" fillId="0" borderId="16" xfId="0" applyNumberFormat="1" applyFont="1" applyFill="1" applyBorder="1" applyAlignment="1">
      <alignment horizontal="center"/>
    </xf>
    <xf numFmtId="1" fontId="12" fillId="0" borderId="18"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0" borderId="16" xfId="0" applyNumberFormat="1" applyFont="1" applyFill="1" applyBorder="1"/>
    <xf numFmtId="1" fontId="12" fillId="0" borderId="33" xfId="0" applyNumberFormat="1" applyFont="1" applyBorder="1" applyAlignment="1">
      <alignment horizontal="center"/>
    </xf>
    <xf numFmtId="1" fontId="12" fillId="0" borderId="34" xfId="0" applyNumberFormat="1" applyFont="1" applyBorder="1"/>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0" borderId="0" xfId="0" applyNumberFormat="1" applyFont="1" applyAlignment="1">
      <alignment horizontal="center"/>
    </xf>
    <xf numFmtId="1" fontId="12" fillId="5" borderId="0" xfId="0" applyNumberFormat="1" applyFont="1" applyFill="1" applyAlignment="1">
      <alignment horizont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16"/>
  <sheetViews>
    <sheetView tabSelected="1" zoomScale="40" zoomScaleNormal="40" workbookViewId="0">
      <pane ySplit="14" topLeftCell="A147" activePane="bottomLeft" state="frozen"/>
      <selection pane="bottomLeft" activeCell="A165" sqref="A165:XFD171"/>
    </sheetView>
  </sheetViews>
  <sheetFormatPr defaultRowHeight="20.25" x14ac:dyDescent="0.3"/>
  <cols>
    <col min="1" max="1" width="24.85546875" style="59" customWidth="1"/>
    <col min="2" max="3" width="41.42578125" style="59" customWidth="1"/>
    <col min="4" max="4" width="38.7109375" style="59" bestFit="1" customWidth="1"/>
    <col min="5" max="5" width="25.5703125" style="59" bestFit="1" customWidth="1"/>
    <col min="6" max="6" width="17.42578125" style="59" bestFit="1" customWidth="1"/>
    <col min="7" max="7" width="14.85546875" style="59" bestFit="1" customWidth="1"/>
    <col min="8" max="8" width="26.42578125" style="61" bestFit="1" customWidth="1"/>
    <col min="9" max="9" width="25.5703125" style="59" customWidth="1"/>
    <col min="10" max="10" width="20.7109375" style="59" customWidth="1"/>
    <col min="11" max="11" width="17.5703125" style="59" customWidth="1"/>
    <col min="12" max="12" width="20.7109375" style="59" customWidth="1"/>
    <col min="13" max="13" width="17" style="59" customWidth="1"/>
    <col min="14" max="14" width="16.7109375" style="59" customWidth="1"/>
    <col min="15" max="15" width="13.7109375" style="59" customWidth="1"/>
    <col min="16" max="16" width="64.85546875" style="59" customWidth="1"/>
    <col min="17" max="17" width="13.42578125" style="59" customWidth="1"/>
    <col min="18" max="16384" width="9.140625" style="37"/>
  </cols>
  <sheetData>
    <row r="1" spans="1:17" ht="21" customHeight="1" x14ac:dyDescent="0.3">
      <c r="A1" s="106" t="s">
        <v>37</v>
      </c>
      <c r="B1" s="107"/>
      <c r="C1" s="107"/>
      <c r="D1" s="107"/>
      <c r="E1" s="107"/>
      <c r="F1" s="107"/>
      <c r="G1" s="107"/>
      <c r="H1" s="107"/>
      <c r="I1" s="107"/>
      <c r="J1" s="107"/>
      <c r="K1" s="107"/>
      <c r="L1" s="107"/>
      <c r="M1" s="107"/>
      <c r="N1" s="107"/>
      <c r="O1" s="107"/>
      <c r="P1" s="108"/>
      <c r="Q1" s="36"/>
    </row>
    <row r="2" spans="1:17" x14ac:dyDescent="0.3">
      <c r="A2" s="86"/>
      <c r="B2" s="88"/>
      <c r="C2" s="89" t="s">
        <v>38</v>
      </c>
      <c r="D2" s="87"/>
      <c r="E2" s="88"/>
      <c r="F2" s="89"/>
      <c r="G2" s="87"/>
      <c r="H2" s="88"/>
      <c r="I2" s="89" t="s">
        <v>38</v>
      </c>
      <c r="J2" s="87"/>
      <c r="K2" s="87"/>
      <c r="L2" s="88"/>
      <c r="M2" s="89"/>
      <c r="N2" s="88"/>
      <c r="O2" s="89" t="s">
        <v>38</v>
      </c>
      <c r="P2" s="88"/>
      <c r="Q2" s="37"/>
    </row>
    <row r="3" spans="1:17" x14ac:dyDescent="0.3">
      <c r="A3" s="89" t="s">
        <v>39</v>
      </c>
      <c r="B3" s="88"/>
      <c r="C3" s="89" t="s">
        <v>42</v>
      </c>
      <c r="D3" s="87"/>
      <c r="E3" s="88"/>
      <c r="F3" s="89" t="s">
        <v>39</v>
      </c>
      <c r="G3" s="87"/>
      <c r="H3" s="88"/>
      <c r="I3" s="89" t="s">
        <v>42</v>
      </c>
      <c r="J3" s="87"/>
      <c r="K3" s="87"/>
      <c r="L3" s="88"/>
      <c r="M3" s="89" t="s">
        <v>39</v>
      </c>
      <c r="N3" s="88"/>
      <c r="O3" s="89" t="s">
        <v>42</v>
      </c>
      <c r="P3" s="88"/>
      <c r="Q3" s="37"/>
    </row>
    <row r="4" spans="1:17" x14ac:dyDescent="0.3">
      <c r="A4" s="86" t="s">
        <v>197</v>
      </c>
      <c r="B4" s="104"/>
      <c r="C4" s="86" t="s">
        <v>196</v>
      </c>
      <c r="D4" s="103"/>
      <c r="E4" s="104"/>
      <c r="F4" s="86" t="s">
        <v>203</v>
      </c>
      <c r="G4" s="103"/>
      <c r="H4" s="104"/>
      <c r="I4" s="86" t="s">
        <v>196</v>
      </c>
      <c r="J4" s="103"/>
      <c r="K4" s="103"/>
      <c r="L4" s="104"/>
      <c r="M4" s="86"/>
      <c r="N4" s="104"/>
      <c r="O4" s="86"/>
      <c r="P4" s="104"/>
      <c r="Q4" s="37"/>
    </row>
    <row r="5" spans="1:17" x14ac:dyDescent="0.3">
      <c r="A5" s="86" t="s">
        <v>198</v>
      </c>
      <c r="B5" s="104"/>
      <c r="C5" s="86" t="s">
        <v>196</v>
      </c>
      <c r="D5" s="103"/>
      <c r="E5" s="104"/>
      <c r="F5" s="86" t="s">
        <v>204</v>
      </c>
      <c r="G5" s="103"/>
      <c r="H5" s="104"/>
      <c r="I5" s="86" t="s">
        <v>196</v>
      </c>
      <c r="J5" s="103"/>
      <c r="K5" s="103"/>
      <c r="L5" s="104"/>
      <c r="M5" s="86"/>
      <c r="N5" s="104"/>
      <c r="O5" s="86"/>
      <c r="P5" s="104"/>
      <c r="Q5" s="37"/>
    </row>
    <row r="6" spans="1:17" x14ac:dyDescent="0.3">
      <c r="A6" s="86" t="s">
        <v>199</v>
      </c>
      <c r="B6" s="104"/>
      <c r="C6" s="86" t="s">
        <v>196</v>
      </c>
      <c r="D6" s="103"/>
      <c r="E6" s="104"/>
      <c r="F6" s="86" t="s">
        <v>205</v>
      </c>
      <c r="G6" s="103"/>
      <c r="H6" s="104"/>
      <c r="I6" s="86" t="s">
        <v>196</v>
      </c>
      <c r="J6" s="103"/>
      <c r="K6" s="103"/>
      <c r="L6" s="104"/>
      <c r="M6" s="109"/>
      <c r="N6" s="110"/>
      <c r="O6" s="109"/>
      <c r="P6" s="110"/>
      <c r="Q6" s="37"/>
    </row>
    <row r="7" spans="1:17" x14ac:dyDescent="0.3">
      <c r="A7" s="86" t="s">
        <v>200</v>
      </c>
      <c r="B7" s="88"/>
      <c r="C7" s="86" t="s">
        <v>196</v>
      </c>
      <c r="D7" s="103"/>
      <c r="E7" s="104"/>
      <c r="F7" s="105" t="s">
        <v>206</v>
      </c>
      <c r="G7" s="87"/>
      <c r="H7" s="88"/>
      <c r="I7" s="86" t="s">
        <v>196</v>
      </c>
      <c r="J7" s="103"/>
      <c r="K7" s="103"/>
      <c r="L7" s="104"/>
      <c r="M7" s="109"/>
      <c r="N7" s="114"/>
      <c r="O7" s="109"/>
      <c r="P7" s="110"/>
      <c r="Q7" s="37"/>
    </row>
    <row r="8" spans="1:17" x14ac:dyDescent="0.3">
      <c r="A8" s="86" t="s">
        <v>201</v>
      </c>
      <c r="B8" s="104"/>
      <c r="C8" s="86" t="s">
        <v>196</v>
      </c>
      <c r="D8" s="103"/>
      <c r="E8" s="104"/>
      <c r="F8" s="105" t="s">
        <v>207</v>
      </c>
      <c r="G8" s="117"/>
      <c r="H8" s="118"/>
      <c r="I8" s="86" t="s">
        <v>196</v>
      </c>
      <c r="J8" s="103"/>
      <c r="K8" s="103"/>
      <c r="L8" s="104"/>
      <c r="M8" s="86"/>
      <c r="N8" s="104"/>
      <c r="O8" s="86"/>
      <c r="P8" s="104"/>
      <c r="Q8" s="37"/>
    </row>
    <row r="9" spans="1:17" x14ac:dyDescent="0.3">
      <c r="A9" s="86" t="s">
        <v>202</v>
      </c>
      <c r="B9" s="104"/>
      <c r="C9" s="86" t="s">
        <v>196</v>
      </c>
      <c r="D9" s="103"/>
      <c r="E9" s="104"/>
      <c r="F9" s="105" t="s">
        <v>208</v>
      </c>
      <c r="G9" s="117"/>
      <c r="H9" s="118"/>
      <c r="I9" s="86" t="s">
        <v>196</v>
      </c>
      <c r="J9" s="103"/>
      <c r="K9" s="103"/>
      <c r="L9" s="104"/>
      <c r="M9" s="86"/>
      <c r="N9" s="104"/>
      <c r="O9" s="86"/>
      <c r="P9" s="104"/>
      <c r="Q9" s="37"/>
    </row>
    <row r="10" spans="1:17" ht="15" customHeight="1" x14ac:dyDescent="0.3">
      <c r="A10" s="86"/>
      <c r="B10" s="88"/>
      <c r="C10" s="86"/>
      <c r="D10" s="103"/>
      <c r="E10" s="104"/>
      <c r="F10" s="105"/>
      <c r="G10" s="87"/>
      <c r="H10" s="88"/>
      <c r="I10" s="86"/>
      <c r="J10" s="103"/>
      <c r="K10" s="103"/>
      <c r="L10" s="104"/>
      <c r="M10" s="86"/>
      <c r="N10" s="88"/>
      <c r="O10" s="86"/>
      <c r="P10" s="104"/>
      <c r="Q10" s="37"/>
    </row>
    <row r="11" spans="1:17" ht="15" customHeight="1" x14ac:dyDescent="0.3">
      <c r="A11" s="115"/>
      <c r="B11" s="116"/>
      <c r="C11" s="86"/>
      <c r="D11" s="103"/>
      <c r="E11" s="104"/>
      <c r="F11" s="105"/>
      <c r="G11" s="87"/>
      <c r="H11" s="88"/>
      <c r="I11" s="86"/>
      <c r="J11" s="87"/>
      <c r="K11" s="87"/>
      <c r="L11" s="88"/>
      <c r="M11" s="89"/>
      <c r="N11" s="88"/>
      <c r="O11" s="89"/>
      <c r="P11" s="88"/>
      <c r="Q11" s="37"/>
    </row>
    <row r="12" spans="1:17" s="38" customFormat="1" ht="27.75" customHeight="1" x14ac:dyDescent="0.2">
      <c r="A12" s="100" t="s">
        <v>67</v>
      </c>
      <c r="B12" s="101"/>
      <c r="C12" s="102"/>
      <c r="D12" s="97" t="s">
        <v>103</v>
      </c>
      <c r="E12" s="98"/>
      <c r="F12" s="98"/>
      <c r="G12" s="98"/>
      <c r="H12" s="98"/>
      <c r="I12" s="98"/>
      <c r="J12" s="98"/>
      <c r="K12" s="98"/>
      <c r="L12" s="98"/>
      <c r="M12" s="98"/>
      <c r="N12" s="98"/>
      <c r="O12" s="98"/>
      <c r="P12" s="99"/>
    </row>
    <row r="13" spans="1:17" ht="43.5" customHeight="1" x14ac:dyDescent="0.3">
      <c r="A13" s="90" t="s">
        <v>32</v>
      </c>
      <c r="B13" s="91"/>
      <c r="C13" s="91"/>
      <c r="D13" s="92"/>
      <c r="E13" s="92"/>
      <c r="F13" s="92"/>
      <c r="G13" s="92"/>
      <c r="H13" s="92"/>
      <c r="I13" s="92"/>
      <c r="J13" s="92"/>
      <c r="K13" s="92"/>
      <c r="L13" s="92"/>
      <c r="M13" s="92"/>
      <c r="N13" s="92"/>
      <c r="O13" s="92"/>
      <c r="P13" s="93"/>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62" t="s">
        <v>66</v>
      </c>
      <c r="L14" s="41" t="s">
        <v>72</v>
      </c>
      <c r="M14" s="94" t="s">
        <v>98</v>
      </c>
      <c r="N14" s="95"/>
      <c r="O14" s="95"/>
      <c r="P14" s="96"/>
    </row>
    <row r="15" spans="1:17" ht="40.5" customHeight="1" x14ac:dyDescent="0.3">
      <c r="A15" s="44" t="s">
        <v>109</v>
      </c>
      <c r="B15" s="45" t="s">
        <v>110</v>
      </c>
      <c r="C15" s="46" t="s">
        <v>206</v>
      </c>
      <c r="D15" s="45">
        <v>95</v>
      </c>
      <c r="E15" s="45" t="s">
        <v>111</v>
      </c>
      <c r="F15" s="47">
        <v>21033</v>
      </c>
      <c r="G15" s="45" t="s">
        <v>104</v>
      </c>
      <c r="H15" s="45">
        <v>219</v>
      </c>
      <c r="I15" s="63">
        <f>58+50</f>
        <v>108</v>
      </c>
      <c r="J15" s="44" t="s">
        <v>105</v>
      </c>
      <c r="K15" s="48" t="s">
        <v>112</v>
      </c>
      <c r="L15" s="49"/>
      <c r="M15" s="83" t="s">
        <v>113</v>
      </c>
      <c r="N15" s="84"/>
      <c r="O15" s="84"/>
      <c r="P15" s="85"/>
      <c r="Q15" s="50"/>
    </row>
    <row r="16" spans="1:17" ht="61.5" customHeight="1" x14ac:dyDescent="0.3">
      <c r="A16" s="51" t="s">
        <v>114</v>
      </c>
      <c r="B16" s="52" t="s">
        <v>115</v>
      </c>
      <c r="C16" s="53" t="s">
        <v>208</v>
      </c>
      <c r="D16" s="52">
        <v>719</v>
      </c>
      <c r="E16" s="52" t="s">
        <v>116</v>
      </c>
      <c r="F16" s="54">
        <v>30586</v>
      </c>
      <c r="G16" s="52" t="s">
        <v>104</v>
      </c>
      <c r="H16" s="52">
        <v>436</v>
      </c>
      <c r="I16" s="64">
        <f>54+50</f>
        <v>104</v>
      </c>
      <c r="J16" s="55" t="s">
        <v>105</v>
      </c>
      <c r="K16" s="56" t="s">
        <v>118</v>
      </c>
      <c r="L16" s="57" t="s">
        <v>117</v>
      </c>
      <c r="M16" s="77" t="s">
        <v>119</v>
      </c>
      <c r="N16" s="78"/>
      <c r="O16" s="78"/>
      <c r="P16" s="79"/>
      <c r="Q16" s="37"/>
    </row>
    <row r="17" spans="1:17" ht="59.25" customHeight="1" x14ac:dyDescent="0.3">
      <c r="A17" s="44" t="s">
        <v>120</v>
      </c>
      <c r="B17" s="45" t="s">
        <v>121</v>
      </c>
      <c r="C17" s="46" t="s">
        <v>206</v>
      </c>
      <c r="D17" s="45">
        <v>125</v>
      </c>
      <c r="E17" s="45" t="s">
        <v>107</v>
      </c>
      <c r="F17" s="47">
        <v>30057</v>
      </c>
      <c r="G17" s="45" t="s">
        <v>12</v>
      </c>
      <c r="H17" s="45">
        <v>516</v>
      </c>
      <c r="I17" s="63">
        <v>655</v>
      </c>
      <c r="J17" s="44" t="s">
        <v>122</v>
      </c>
      <c r="K17" s="48" t="s">
        <v>124</v>
      </c>
      <c r="L17" s="49">
        <v>6400</v>
      </c>
      <c r="M17" s="83" t="s">
        <v>123</v>
      </c>
      <c r="N17" s="84"/>
      <c r="O17" s="84"/>
      <c r="P17" s="85"/>
      <c r="Q17" s="37"/>
    </row>
    <row r="18" spans="1:17" s="58" customFormat="1" ht="74.25" customHeight="1" x14ac:dyDescent="0.3">
      <c r="A18" s="51" t="s">
        <v>120</v>
      </c>
      <c r="B18" s="52" t="s">
        <v>121</v>
      </c>
      <c r="C18" s="53" t="s">
        <v>205</v>
      </c>
      <c r="D18" s="52">
        <v>105</v>
      </c>
      <c r="E18" s="52" t="s">
        <v>107</v>
      </c>
      <c r="F18" s="54">
        <v>30057</v>
      </c>
      <c r="G18" s="52" t="s">
        <v>12</v>
      </c>
      <c r="H18" s="52">
        <v>516</v>
      </c>
      <c r="I18" s="64">
        <v>655</v>
      </c>
      <c r="J18" s="55" t="s">
        <v>122</v>
      </c>
      <c r="K18" s="56" t="s">
        <v>124</v>
      </c>
      <c r="L18" s="57">
        <v>6400</v>
      </c>
      <c r="M18" s="77" t="s">
        <v>281</v>
      </c>
      <c r="N18" s="78"/>
      <c r="O18" s="78"/>
      <c r="P18" s="79"/>
    </row>
    <row r="19" spans="1:17" ht="56.25" customHeight="1" x14ac:dyDescent="0.3">
      <c r="A19" s="44" t="s">
        <v>125</v>
      </c>
      <c r="B19" s="45" t="s">
        <v>126</v>
      </c>
      <c r="C19" s="46" t="s">
        <v>206</v>
      </c>
      <c r="D19" s="45">
        <v>769</v>
      </c>
      <c r="E19" s="45" t="s">
        <v>107</v>
      </c>
      <c r="F19" s="47">
        <v>30099</v>
      </c>
      <c r="G19" s="45" t="s">
        <v>12</v>
      </c>
      <c r="H19" s="45" t="s">
        <v>128</v>
      </c>
      <c r="I19" s="63" t="s">
        <v>130</v>
      </c>
      <c r="J19" s="44" t="s">
        <v>105</v>
      </c>
      <c r="K19" s="48" t="s">
        <v>127</v>
      </c>
      <c r="L19" s="49" t="s">
        <v>129</v>
      </c>
      <c r="M19" s="83" t="s">
        <v>134</v>
      </c>
      <c r="N19" s="84"/>
      <c r="O19" s="84"/>
      <c r="P19" s="85"/>
      <c r="Q19" s="37"/>
    </row>
    <row r="20" spans="1:17" ht="84.75" customHeight="1" x14ac:dyDescent="0.3">
      <c r="A20" s="51" t="s">
        <v>131</v>
      </c>
      <c r="B20" s="52" t="s">
        <v>132</v>
      </c>
      <c r="C20" s="53" t="s">
        <v>199</v>
      </c>
      <c r="D20" s="52">
        <v>80</v>
      </c>
      <c r="E20" s="52" t="s">
        <v>107</v>
      </c>
      <c r="F20" s="54"/>
      <c r="G20" s="52" t="s">
        <v>12</v>
      </c>
      <c r="H20" s="52">
        <v>532</v>
      </c>
      <c r="I20" s="64">
        <v>655</v>
      </c>
      <c r="J20" s="55" t="s">
        <v>122</v>
      </c>
      <c r="K20" s="56" t="s">
        <v>133</v>
      </c>
      <c r="L20" s="57">
        <v>6112</v>
      </c>
      <c r="M20" s="77" t="s">
        <v>139</v>
      </c>
      <c r="N20" s="78"/>
      <c r="O20" s="78"/>
      <c r="P20" s="79"/>
      <c r="Q20" s="37"/>
    </row>
    <row r="21" spans="1:17" ht="68.25" customHeight="1" x14ac:dyDescent="0.3">
      <c r="A21" s="44" t="s">
        <v>131</v>
      </c>
      <c r="B21" s="45" t="s">
        <v>132</v>
      </c>
      <c r="C21" s="46" t="s">
        <v>200</v>
      </c>
      <c r="D21" s="45">
        <v>163</v>
      </c>
      <c r="E21" s="45" t="s">
        <v>107</v>
      </c>
      <c r="F21" s="47"/>
      <c r="G21" s="45" t="s">
        <v>12</v>
      </c>
      <c r="H21" s="45">
        <v>532</v>
      </c>
      <c r="I21" s="63">
        <v>655</v>
      </c>
      <c r="J21" s="44" t="s">
        <v>122</v>
      </c>
      <c r="K21" s="48" t="s">
        <v>133</v>
      </c>
      <c r="L21" s="49">
        <v>6112</v>
      </c>
      <c r="M21" s="83" t="s">
        <v>139</v>
      </c>
      <c r="N21" s="84"/>
      <c r="O21" s="84"/>
      <c r="P21" s="85"/>
      <c r="Q21" s="37"/>
    </row>
    <row r="22" spans="1:17" ht="80.25" customHeight="1" x14ac:dyDescent="0.3">
      <c r="A22" s="51" t="s">
        <v>135</v>
      </c>
      <c r="B22" s="52" t="s">
        <v>136</v>
      </c>
      <c r="C22" s="53" t="s">
        <v>197</v>
      </c>
      <c r="D22" s="52">
        <v>1025</v>
      </c>
      <c r="E22" s="52" t="s">
        <v>107</v>
      </c>
      <c r="F22" s="54">
        <v>30320</v>
      </c>
      <c r="G22" s="52" t="s">
        <v>104</v>
      </c>
      <c r="H22" s="52">
        <v>411</v>
      </c>
      <c r="I22" s="64">
        <v>655</v>
      </c>
      <c r="J22" s="55" t="s">
        <v>105</v>
      </c>
      <c r="K22" s="56" t="s">
        <v>137</v>
      </c>
      <c r="L22" s="57">
        <v>5950</v>
      </c>
      <c r="M22" s="77" t="s">
        <v>138</v>
      </c>
      <c r="N22" s="78"/>
      <c r="O22" s="78"/>
      <c r="P22" s="79"/>
      <c r="Q22" s="37"/>
    </row>
    <row r="23" spans="1:17" ht="40.5" customHeight="1" x14ac:dyDescent="0.3">
      <c r="A23" s="44" t="s">
        <v>140</v>
      </c>
      <c r="B23" s="45" t="s">
        <v>141</v>
      </c>
      <c r="C23" s="46" t="s">
        <v>197</v>
      </c>
      <c r="D23" s="45">
        <v>1050</v>
      </c>
      <c r="E23" s="45" t="s">
        <v>142</v>
      </c>
      <c r="F23" s="47">
        <v>30438</v>
      </c>
      <c r="G23" s="45" t="s">
        <v>104</v>
      </c>
      <c r="H23" s="45">
        <v>410</v>
      </c>
      <c r="I23" s="63">
        <f>58+50</f>
        <v>108</v>
      </c>
      <c r="J23" s="44" t="s">
        <v>105</v>
      </c>
      <c r="K23" s="48" t="s">
        <v>144</v>
      </c>
      <c r="L23" s="49">
        <v>6300</v>
      </c>
      <c r="M23" s="83" t="s">
        <v>143</v>
      </c>
      <c r="N23" s="84"/>
      <c r="O23" s="84"/>
      <c r="P23" s="85"/>
      <c r="Q23" s="37"/>
    </row>
    <row r="24" spans="1:17" ht="40.5" customHeight="1" x14ac:dyDescent="0.3">
      <c r="A24" s="51" t="s">
        <v>145</v>
      </c>
      <c r="B24" s="52" t="s">
        <v>146</v>
      </c>
      <c r="C24" s="53" t="s">
        <v>197</v>
      </c>
      <c r="D24" s="52">
        <v>785</v>
      </c>
      <c r="E24" s="52" t="s">
        <v>147</v>
      </c>
      <c r="F24" s="54">
        <v>30478</v>
      </c>
      <c r="G24" s="52" t="s">
        <v>104</v>
      </c>
      <c r="H24" s="52"/>
      <c r="I24" s="64">
        <v>655</v>
      </c>
      <c r="J24" s="55" t="s">
        <v>105</v>
      </c>
      <c r="K24" s="56"/>
      <c r="L24" s="57"/>
      <c r="M24" s="77" t="s">
        <v>148</v>
      </c>
      <c r="N24" s="78"/>
      <c r="O24" s="78"/>
      <c r="P24" s="79"/>
      <c r="Q24" s="37"/>
    </row>
    <row r="25" spans="1:17" ht="40.5" customHeight="1" x14ac:dyDescent="0.3">
      <c r="A25" s="44" t="s">
        <v>149</v>
      </c>
      <c r="B25" s="45" t="s">
        <v>150</v>
      </c>
      <c r="C25" s="46" t="s">
        <v>208</v>
      </c>
      <c r="D25" s="45">
        <v>758</v>
      </c>
      <c r="E25" s="45" t="s">
        <v>107</v>
      </c>
      <c r="F25" s="47">
        <v>30557</v>
      </c>
      <c r="G25" s="45" t="s">
        <v>3</v>
      </c>
      <c r="H25" s="45">
        <v>399</v>
      </c>
      <c r="I25" s="63">
        <v>100</v>
      </c>
      <c r="J25" s="44" t="s">
        <v>122</v>
      </c>
      <c r="K25" s="48" t="s">
        <v>151</v>
      </c>
      <c r="L25" s="49">
        <v>6032</v>
      </c>
      <c r="M25" s="83" t="s">
        <v>152</v>
      </c>
      <c r="N25" s="84"/>
      <c r="O25" s="84"/>
      <c r="P25" s="85"/>
      <c r="Q25" s="37"/>
    </row>
    <row r="26" spans="1:17" ht="40.5" x14ac:dyDescent="0.3">
      <c r="A26" s="51" t="s">
        <v>153</v>
      </c>
      <c r="B26" s="52" t="s">
        <v>154</v>
      </c>
      <c r="C26" s="53" t="s">
        <v>197</v>
      </c>
      <c r="D26" s="52">
        <v>788</v>
      </c>
      <c r="E26" s="52" t="s">
        <v>116</v>
      </c>
      <c r="F26" s="54">
        <v>30676</v>
      </c>
      <c r="G26" s="52" t="s">
        <v>104</v>
      </c>
      <c r="H26" s="52">
        <v>425</v>
      </c>
      <c r="I26" s="64">
        <f>55+50</f>
        <v>105</v>
      </c>
      <c r="J26" s="55" t="s">
        <v>105</v>
      </c>
      <c r="K26" s="56" t="s">
        <v>155</v>
      </c>
      <c r="L26" s="57">
        <v>5720</v>
      </c>
      <c r="M26" s="77" t="s">
        <v>138</v>
      </c>
      <c r="N26" s="78"/>
      <c r="O26" s="78"/>
      <c r="P26" s="79"/>
      <c r="Q26" s="37"/>
    </row>
    <row r="27" spans="1:17" x14ac:dyDescent="0.3">
      <c r="A27" s="44" t="s">
        <v>156</v>
      </c>
      <c r="B27" s="45" t="s">
        <v>157</v>
      </c>
      <c r="C27" s="46" t="s">
        <v>200</v>
      </c>
      <c r="D27" s="45">
        <v>47</v>
      </c>
      <c r="E27" s="45" t="s">
        <v>158</v>
      </c>
      <c r="F27" s="47">
        <v>30835</v>
      </c>
      <c r="G27" s="45" t="s">
        <v>3</v>
      </c>
      <c r="H27" s="45">
        <v>334</v>
      </c>
      <c r="I27" s="63">
        <v>108</v>
      </c>
      <c r="J27" s="44" t="s">
        <v>105</v>
      </c>
      <c r="K27" s="48"/>
      <c r="L27" s="49">
        <v>6594</v>
      </c>
      <c r="M27" s="83" t="s">
        <v>282</v>
      </c>
      <c r="N27" s="84"/>
      <c r="O27" s="84"/>
      <c r="P27" s="85"/>
      <c r="Q27" s="37"/>
    </row>
    <row r="28" spans="1:17" ht="40.5" x14ac:dyDescent="0.3">
      <c r="A28" s="51" t="s">
        <v>159</v>
      </c>
      <c r="B28" s="52" t="s">
        <v>160</v>
      </c>
      <c r="C28" s="53" t="s">
        <v>206</v>
      </c>
      <c r="D28" s="52">
        <v>75</v>
      </c>
      <c r="E28" s="52" t="s">
        <v>107</v>
      </c>
      <c r="F28" s="54">
        <v>30908</v>
      </c>
      <c r="G28" s="52" t="s">
        <v>12</v>
      </c>
      <c r="H28" s="52">
        <v>402</v>
      </c>
      <c r="I28" s="64">
        <v>105</v>
      </c>
      <c r="J28" s="55" t="s">
        <v>105</v>
      </c>
      <c r="K28" s="56" t="s">
        <v>161</v>
      </c>
      <c r="L28" s="57">
        <v>5540</v>
      </c>
      <c r="M28" s="77" t="s">
        <v>162</v>
      </c>
      <c r="N28" s="78"/>
      <c r="O28" s="78"/>
      <c r="P28" s="79"/>
      <c r="Q28" s="37"/>
    </row>
    <row r="29" spans="1:17" ht="40.5" x14ac:dyDescent="0.3">
      <c r="A29" s="44" t="s">
        <v>159</v>
      </c>
      <c r="B29" s="45" t="s">
        <v>160</v>
      </c>
      <c r="C29" s="46" t="s">
        <v>207</v>
      </c>
      <c r="D29" s="45">
        <v>175</v>
      </c>
      <c r="E29" s="45" t="s">
        <v>107</v>
      </c>
      <c r="F29" s="47">
        <v>30908</v>
      </c>
      <c r="G29" s="45" t="s">
        <v>12</v>
      </c>
      <c r="H29" s="45">
        <v>402</v>
      </c>
      <c r="I29" s="63">
        <v>105</v>
      </c>
      <c r="J29" s="44" t="s">
        <v>105</v>
      </c>
      <c r="K29" s="48" t="s">
        <v>161</v>
      </c>
      <c r="L29" s="49">
        <v>5540</v>
      </c>
      <c r="M29" s="83" t="s">
        <v>162</v>
      </c>
      <c r="N29" s="84"/>
      <c r="O29" s="84"/>
      <c r="P29" s="85"/>
      <c r="Q29" s="37"/>
    </row>
    <row r="30" spans="1:17" ht="40.5" x14ac:dyDescent="0.3">
      <c r="A30" s="51" t="s">
        <v>163</v>
      </c>
      <c r="B30" s="52" t="s">
        <v>164</v>
      </c>
      <c r="C30" s="53" t="s">
        <v>202</v>
      </c>
      <c r="D30" s="52">
        <v>852</v>
      </c>
      <c r="E30" s="52" t="s">
        <v>158</v>
      </c>
      <c r="F30" s="54">
        <v>30957</v>
      </c>
      <c r="G30" s="52" t="s">
        <v>3</v>
      </c>
      <c r="H30" s="52">
        <v>1504</v>
      </c>
      <c r="I30" s="64">
        <v>108</v>
      </c>
      <c r="J30" s="55" t="s">
        <v>105</v>
      </c>
      <c r="K30" s="56" t="s">
        <v>165</v>
      </c>
      <c r="L30" s="57" t="s">
        <v>166</v>
      </c>
      <c r="M30" s="77" t="s">
        <v>167</v>
      </c>
      <c r="N30" s="78"/>
      <c r="O30" s="78"/>
      <c r="P30" s="79"/>
      <c r="Q30" s="37"/>
    </row>
    <row r="31" spans="1:17" ht="40.5" x14ac:dyDescent="0.3">
      <c r="A31" s="44" t="s">
        <v>168</v>
      </c>
      <c r="B31" s="45" t="s">
        <v>169</v>
      </c>
      <c r="C31" s="46" t="s">
        <v>199</v>
      </c>
      <c r="D31" s="45">
        <v>92</v>
      </c>
      <c r="E31" s="45" t="s">
        <v>107</v>
      </c>
      <c r="F31" s="47"/>
      <c r="G31" s="45" t="s">
        <v>12</v>
      </c>
      <c r="H31" s="45">
        <v>302</v>
      </c>
      <c r="I31" s="63">
        <v>108</v>
      </c>
      <c r="J31" s="44" t="s">
        <v>105</v>
      </c>
      <c r="K31" s="48" t="s">
        <v>170</v>
      </c>
      <c r="L31" s="49">
        <v>6310</v>
      </c>
      <c r="M31" s="83" t="s">
        <v>162</v>
      </c>
      <c r="N31" s="84"/>
      <c r="O31" s="84"/>
      <c r="P31" s="85"/>
      <c r="Q31" s="37"/>
    </row>
    <row r="32" spans="1:17" ht="40.5" x14ac:dyDescent="0.3">
      <c r="A32" s="51" t="s">
        <v>168</v>
      </c>
      <c r="B32" s="52" t="s">
        <v>169</v>
      </c>
      <c r="C32" s="53" t="s">
        <v>200</v>
      </c>
      <c r="D32" s="52">
        <v>133</v>
      </c>
      <c r="E32" s="52" t="s">
        <v>107</v>
      </c>
      <c r="F32" s="54"/>
      <c r="G32" s="52" t="s">
        <v>12</v>
      </c>
      <c r="H32" s="52">
        <v>302</v>
      </c>
      <c r="I32" s="64">
        <v>108</v>
      </c>
      <c r="J32" s="55" t="s">
        <v>105</v>
      </c>
      <c r="K32" s="56" t="s">
        <v>170</v>
      </c>
      <c r="L32" s="57">
        <v>6310</v>
      </c>
      <c r="M32" s="77" t="s">
        <v>162</v>
      </c>
      <c r="N32" s="78"/>
      <c r="O32" s="78"/>
      <c r="P32" s="79"/>
      <c r="Q32" s="37"/>
    </row>
    <row r="33" spans="1:17" x14ac:dyDescent="0.3">
      <c r="A33" s="44" t="s">
        <v>171</v>
      </c>
      <c r="B33" s="45" t="s">
        <v>172</v>
      </c>
      <c r="C33" s="46" t="s">
        <v>208</v>
      </c>
      <c r="D33" s="45">
        <v>1150</v>
      </c>
      <c r="E33" s="45" t="s">
        <v>108</v>
      </c>
      <c r="F33" s="47">
        <v>33029</v>
      </c>
      <c r="G33" s="45" t="s">
        <v>3</v>
      </c>
      <c r="H33" s="45">
        <v>270</v>
      </c>
      <c r="I33" s="63">
        <f>70+50</f>
        <v>120</v>
      </c>
      <c r="J33" s="44" t="s">
        <v>105</v>
      </c>
      <c r="K33" s="48" t="s">
        <v>173</v>
      </c>
      <c r="L33" s="49">
        <v>6274</v>
      </c>
      <c r="M33" s="83" t="s">
        <v>162</v>
      </c>
      <c r="N33" s="84"/>
      <c r="O33" s="84"/>
      <c r="P33" s="85"/>
      <c r="Q33" s="37"/>
    </row>
    <row r="34" spans="1:17" ht="40.5" x14ac:dyDescent="0.3">
      <c r="A34" s="51" t="s">
        <v>174</v>
      </c>
      <c r="B34" s="52" t="s">
        <v>175</v>
      </c>
      <c r="C34" s="53" t="s">
        <v>198</v>
      </c>
      <c r="D34" s="52">
        <v>33</v>
      </c>
      <c r="E34" s="52" t="s">
        <v>108</v>
      </c>
      <c r="F34" s="54">
        <v>33319</v>
      </c>
      <c r="G34" s="52" t="s">
        <v>12</v>
      </c>
      <c r="H34" s="52">
        <v>326</v>
      </c>
      <c r="I34" s="64">
        <v>655</v>
      </c>
      <c r="J34" s="55" t="s">
        <v>105</v>
      </c>
      <c r="K34" s="56" t="s">
        <v>176</v>
      </c>
      <c r="L34" s="57" t="s">
        <v>177</v>
      </c>
      <c r="M34" s="77" t="s">
        <v>283</v>
      </c>
      <c r="N34" s="78"/>
      <c r="O34" s="78"/>
      <c r="P34" s="79"/>
      <c r="Q34" s="37"/>
    </row>
    <row r="35" spans="1:17" ht="40.5" x14ac:dyDescent="0.3">
      <c r="A35" s="44" t="s">
        <v>178</v>
      </c>
      <c r="B35" s="45" t="s">
        <v>179</v>
      </c>
      <c r="C35" s="46" t="s">
        <v>205</v>
      </c>
      <c r="D35" s="45">
        <v>60</v>
      </c>
      <c r="E35" s="45" t="s">
        <v>108</v>
      </c>
      <c r="F35" s="47">
        <v>33265</v>
      </c>
      <c r="G35" s="45" t="s">
        <v>12</v>
      </c>
      <c r="H35" s="45">
        <v>353</v>
      </c>
      <c r="I35" s="63">
        <v>105</v>
      </c>
      <c r="J35" s="44" t="s">
        <v>105</v>
      </c>
      <c r="K35" s="48" t="s">
        <v>180</v>
      </c>
      <c r="L35" s="49" t="s">
        <v>181</v>
      </c>
      <c r="M35" s="83" t="s">
        <v>284</v>
      </c>
      <c r="N35" s="84"/>
      <c r="O35" s="84"/>
      <c r="P35" s="85"/>
      <c r="Q35" s="37"/>
    </row>
    <row r="36" spans="1:17" ht="40.5" x14ac:dyDescent="0.3">
      <c r="A36" s="51" t="s">
        <v>178</v>
      </c>
      <c r="B36" s="52" t="s">
        <v>179</v>
      </c>
      <c r="C36" s="53" t="s">
        <v>206</v>
      </c>
      <c r="D36" s="52">
        <v>172</v>
      </c>
      <c r="E36" s="52" t="s">
        <v>108</v>
      </c>
      <c r="F36" s="54">
        <v>33265</v>
      </c>
      <c r="G36" s="52" t="s">
        <v>12</v>
      </c>
      <c r="H36" s="52">
        <v>353</v>
      </c>
      <c r="I36" s="64">
        <v>105</v>
      </c>
      <c r="J36" s="55" t="s">
        <v>105</v>
      </c>
      <c r="K36" s="56" t="s">
        <v>180</v>
      </c>
      <c r="L36" s="57" t="s">
        <v>181</v>
      </c>
      <c r="M36" s="77" t="s">
        <v>162</v>
      </c>
      <c r="N36" s="78"/>
      <c r="O36" s="78"/>
      <c r="P36" s="79"/>
      <c r="Q36" s="37"/>
    </row>
    <row r="37" spans="1:17" ht="37.5" customHeight="1" x14ac:dyDescent="0.3">
      <c r="A37" s="44" t="s">
        <v>182</v>
      </c>
      <c r="B37" s="45" t="s">
        <v>183</v>
      </c>
      <c r="C37" s="46" t="s">
        <v>199</v>
      </c>
      <c r="D37" s="45">
        <v>105</v>
      </c>
      <c r="E37" s="45" t="s">
        <v>107</v>
      </c>
      <c r="F37" s="47">
        <v>34612</v>
      </c>
      <c r="G37" s="45" t="s">
        <v>104</v>
      </c>
      <c r="H37" s="45">
        <v>418</v>
      </c>
      <c r="I37" s="63">
        <v>105</v>
      </c>
      <c r="J37" s="44" t="s">
        <v>105</v>
      </c>
      <c r="K37" s="48" t="s">
        <v>186</v>
      </c>
      <c r="L37" s="49" t="s">
        <v>184</v>
      </c>
      <c r="M37" s="83" t="s">
        <v>138</v>
      </c>
      <c r="N37" s="84"/>
      <c r="O37" s="84"/>
      <c r="P37" s="85"/>
      <c r="Q37" s="37"/>
    </row>
    <row r="38" spans="1:17" ht="37.5" customHeight="1" x14ac:dyDescent="0.3">
      <c r="A38" s="51" t="s">
        <v>182</v>
      </c>
      <c r="B38" s="52" t="s">
        <v>183</v>
      </c>
      <c r="C38" s="53" t="s">
        <v>200</v>
      </c>
      <c r="D38" s="52">
        <v>126</v>
      </c>
      <c r="E38" s="52" t="s">
        <v>107</v>
      </c>
      <c r="F38" s="54">
        <v>34612</v>
      </c>
      <c r="G38" s="52" t="s">
        <v>104</v>
      </c>
      <c r="H38" s="52">
        <v>418</v>
      </c>
      <c r="I38" s="64">
        <v>105</v>
      </c>
      <c r="J38" s="55" t="s">
        <v>105</v>
      </c>
      <c r="K38" s="56" t="s">
        <v>186</v>
      </c>
      <c r="L38" s="57" t="s">
        <v>184</v>
      </c>
      <c r="M38" s="77" t="s">
        <v>138</v>
      </c>
      <c r="N38" s="78"/>
      <c r="O38" s="78"/>
      <c r="P38" s="79"/>
      <c r="Q38" s="37"/>
    </row>
    <row r="39" spans="1:17" ht="40.5" x14ac:dyDescent="0.3">
      <c r="A39" s="44" t="s">
        <v>242</v>
      </c>
      <c r="B39" s="45" t="s">
        <v>185</v>
      </c>
      <c r="C39" s="46" t="s">
        <v>208</v>
      </c>
      <c r="D39" s="45">
        <v>897</v>
      </c>
      <c r="E39" s="45" t="s">
        <v>107</v>
      </c>
      <c r="F39" s="47">
        <v>34608</v>
      </c>
      <c r="G39" s="45" t="s">
        <v>12</v>
      </c>
      <c r="H39" s="45">
        <v>460</v>
      </c>
      <c r="I39" s="63">
        <v>105</v>
      </c>
      <c r="J39" s="44" t="s">
        <v>105</v>
      </c>
      <c r="K39" s="48" t="s">
        <v>187</v>
      </c>
      <c r="L39" s="49">
        <v>6174</v>
      </c>
      <c r="M39" s="83" t="s">
        <v>162</v>
      </c>
      <c r="N39" s="84"/>
      <c r="O39" s="84"/>
      <c r="P39" s="85"/>
      <c r="Q39" s="37"/>
    </row>
    <row r="40" spans="1:17" ht="40.5" x14ac:dyDescent="0.3">
      <c r="A40" s="51" t="s">
        <v>188</v>
      </c>
      <c r="B40" s="52" t="s">
        <v>189</v>
      </c>
      <c r="C40" s="53" t="s">
        <v>208</v>
      </c>
      <c r="D40" s="52">
        <v>746</v>
      </c>
      <c r="E40" s="52" t="s">
        <v>107</v>
      </c>
      <c r="F40" s="54">
        <v>35400</v>
      </c>
      <c r="G40" s="52" t="s">
        <v>3</v>
      </c>
      <c r="H40" s="52">
        <v>394</v>
      </c>
      <c r="I40" s="64">
        <v>105</v>
      </c>
      <c r="J40" s="55" t="s">
        <v>105</v>
      </c>
      <c r="K40" s="56" t="s">
        <v>190</v>
      </c>
      <c r="L40" s="57">
        <v>0</v>
      </c>
      <c r="M40" s="77" t="s">
        <v>191</v>
      </c>
      <c r="N40" s="78"/>
      <c r="O40" s="78"/>
      <c r="P40" s="79"/>
      <c r="Q40" s="37"/>
    </row>
    <row r="41" spans="1:17" ht="40.5" x14ac:dyDescent="0.3">
      <c r="A41" s="44" t="s">
        <v>192</v>
      </c>
      <c r="B41" s="45" t="s">
        <v>193</v>
      </c>
      <c r="C41" s="46" t="s">
        <v>208</v>
      </c>
      <c r="D41" s="45">
        <v>912</v>
      </c>
      <c r="E41" s="45" t="s">
        <v>107</v>
      </c>
      <c r="F41" s="47">
        <v>35375</v>
      </c>
      <c r="G41" s="45" t="s">
        <v>3</v>
      </c>
      <c r="H41" s="45">
        <v>369</v>
      </c>
      <c r="I41" s="63">
        <v>105</v>
      </c>
      <c r="J41" s="44" t="s">
        <v>105</v>
      </c>
      <c r="K41" s="48" t="s">
        <v>194</v>
      </c>
      <c r="L41" s="49">
        <v>6400</v>
      </c>
      <c r="M41" s="83" t="s">
        <v>195</v>
      </c>
      <c r="N41" s="84"/>
      <c r="O41" s="84"/>
      <c r="P41" s="85"/>
      <c r="Q41" s="37"/>
    </row>
    <row r="42" spans="1:17" ht="40.5" x14ac:dyDescent="0.3">
      <c r="A42" s="51" t="s">
        <v>209</v>
      </c>
      <c r="B42" s="52" t="s">
        <v>210</v>
      </c>
      <c r="C42" s="53" t="s">
        <v>208</v>
      </c>
      <c r="D42" s="52">
        <v>934</v>
      </c>
      <c r="E42" s="52" t="s">
        <v>107</v>
      </c>
      <c r="F42" s="54">
        <v>35406</v>
      </c>
      <c r="G42" s="52" t="s">
        <v>3</v>
      </c>
      <c r="H42" s="52" t="s">
        <v>211</v>
      </c>
      <c r="I42" s="64" t="s">
        <v>213</v>
      </c>
      <c r="J42" s="55" t="s">
        <v>105</v>
      </c>
      <c r="K42" s="56" t="s">
        <v>212</v>
      </c>
      <c r="L42" s="57" t="s">
        <v>166</v>
      </c>
      <c r="M42" s="77" t="s">
        <v>191</v>
      </c>
      <c r="N42" s="78"/>
      <c r="O42" s="78"/>
      <c r="P42" s="79"/>
      <c r="Q42" s="37"/>
    </row>
    <row r="43" spans="1:17" ht="40.5" x14ac:dyDescent="0.3">
      <c r="A43" s="44" t="s">
        <v>214</v>
      </c>
      <c r="B43" s="45" t="s">
        <v>215</v>
      </c>
      <c r="C43" s="46" t="s">
        <v>197</v>
      </c>
      <c r="D43" s="45">
        <v>1435</v>
      </c>
      <c r="E43" s="45" t="s">
        <v>107</v>
      </c>
      <c r="F43" s="47">
        <v>38104</v>
      </c>
      <c r="G43" s="45" t="s">
        <v>3</v>
      </c>
      <c r="H43" s="45">
        <v>399</v>
      </c>
      <c r="I43" s="63">
        <v>106</v>
      </c>
      <c r="J43" s="44" t="s">
        <v>105</v>
      </c>
      <c r="K43" s="48" t="s">
        <v>216</v>
      </c>
      <c r="L43" s="49">
        <v>3160</v>
      </c>
      <c r="M43" s="83" t="s">
        <v>162</v>
      </c>
      <c r="N43" s="84"/>
      <c r="O43" s="84"/>
      <c r="P43" s="85"/>
      <c r="Q43" s="37"/>
    </row>
    <row r="44" spans="1:17" ht="40.5" customHeight="1" x14ac:dyDescent="0.3">
      <c r="A44" s="51" t="s">
        <v>217</v>
      </c>
      <c r="B44" s="52" t="s">
        <v>218</v>
      </c>
      <c r="C44" s="53" t="s">
        <v>197</v>
      </c>
      <c r="D44" s="52">
        <v>921</v>
      </c>
      <c r="E44" s="52" t="s">
        <v>107</v>
      </c>
      <c r="F44" s="54">
        <v>38660</v>
      </c>
      <c r="G44" s="52" t="s">
        <v>3</v>
      </c>
      <c r="H44" s="52">
        <v>476</v>
      </c>
      <c r="I44" s="64">
        <v>108</v>
      </c>
      <c r="J44" s="55" t="s">
        <v>105</v>
      </c>
      <c r="K44" s="56" t="s">
        <v>219</v>
      </c>
      <c r="L44" s="57">
        <v>3644</v>
      </c>
      <c r="M44" s="77" t="s">
        <v>162</v>
      </c>
      <c r="N44" s="78"/>
      <c r="O44" s="78"/>
      <c r="P44" s="79"/>
      <c r="Q44" s="37"/>
    </row>
    <row r="45" spans="1:17" ht="30" customHeight="1" x14ac:dyDescent="0.3">
      <c r="A45" s="44" t="s">
        <v>220</v>
      </c>
      <c r="B45" s="45" t="s">
        <v>221</v>
      </c>
      <c r="C45" s="46" t="s">
        <v>208</v>
      </c>
      <c r="D45" s="45">
        <v>714</v>
      </c>
      <c r="E45" s="45" t="s">
        <v>107</v>
      </c>
      <c r="F45" s="47">
        <v>39798</v>
      </c>
      <c r="G45" s="45" t="s">
        <v>12</v>
      </c>
      <c r="H45" s="45">
        <v>424</v>
      </c>
      <c r="I45" s="63">
        <v>108</v>
      </c>
      <c r="J45" s="44" t="s">
        <v>105</v>
      </c>
      <c r="K45" s="48"/>
      <c r="L45" s="49">
        <v>590</v>
      </c>
      <c r="M45" s="83" t="s">
        <v>222</v>
      </c>
      <c r="N45" s="84"/>
      <c r="O45" s="84"/>
      <c r="P45" s="85"/>
      <c r="Q45" s="37"/>
    </row>
    <row r="46" spans="1:17" ht="40.5" x14ac:dyDescent="0.3">
      <c r="A46" s="51" t="s">
        <v>223</v>
      </c>
      <c r="B46" s="52" t="s">
        <v>224</v>
      </c>
      <c r="C46" s="53" t="s">
        <v>197</v>
      </c>
      <c r="D46" s="52">
        <v>1435</v>
      </c>
      <c r="E46" s="52" t="s">
        <v>142</v>
      </c>
      <c r="F46" s="54">
        <v>41002</v>
      </c>
      <c r="G46" s="52" t="s">
        <v>3</v>
      </c>
      <c r="H46" s="52">
        <v>732</v>
      </c>
      <c r="I46" s="64">
        <v>105</v>
      </c>
      <c r="J46" s="55" t="s">
        <v>105</v>
      </c>
      <c r="K46" s="56" t="s">
        <v>225</v>
      </c>
      <c r="L46" s="57">
        <v>1746</v>
      </c>
      <c r="M46" s="77" t="s">
        <v>162</v>
      </c>
      <c r="N46" s="78"/>
      <c r="O46" s="78"/>
      <c r="P46" s="79"/>
      <c r="Q46" s="37"/>
    </row>
    <row r="47" spans="1:17" ht="40.5" x14ac:dyDescent="0.3">
      <c r="A47" s="44" t="s">
        <v>226</v>
      </c>
      <c r="B47" s="45" t="s">
        <v>227</v>
      </c>
      <c r="C47" s="46" t="s">
        <v>197</v>
      </c>
      <c r="D47" s="45">
        <v>220</v>
      </c>
      <c r="E47" s="45" t="s">
        <v>142</v>
      </c>
      <c r="F47" s="47">
        <v>41008</v>
      </c>
      <c r="G47" s="45" t="s">
        <v>3</v>
      </c>
      <c r="H47" s="45">
        <v>690</v>
      </c>
      <c r="I47" s="63">
        <v>108</v>
      </c>
      <c r="J47" s="44" t="s">
        <v>105</v>
      </c>
      <c r="K47" s="48" t="s">
        <v>228</v>
      </c>
      <c r="L47" s="49">
        <v>2470</v>
      </c>
      <c r="M47" s="83" t="s">
        <v>162</v>
      </c>
      <c r="N47" s="84"/>
      <c r="O47" s="84"/>
      <c r="P47" s="85"/>
      <c r="Q47" s="37"/>
    </row>
    <row r="48" spans="1:17" s="58" customFormat="1" ht="40.5" x14ac:dyDescent="0.3">
      <c r="A48" s="51" t="s">
        <v>229</v>
      </c>
      <c r="B48" s="52" t="s">
        <v>230</v>
      </c>
      <c r="C48" s="53" t="s">
        <v>197</v>
      </c>
      <c r="D48" s="52">
        <v>40</v>
      </c>
      <c r="E48" s="52" t="s">
        <v>142</v>
      </c>
      <c r="F48" s="54">
        <v>40998</v>
      </c>
      <c r="G48" s="52" t="s">
        <v>3</v>
      </c>
      <c r="H48" s="52">
        <v>732</v>
      </c>
      <c r="I48" s="64">
        <v>108</v>
      </c>
      <c r="J48" s="55" t="s">
        <v>105</v>
      </c>
      <c r="K48" s="56" t="s">
        <v>231</v>
      </c>
      <c r="L48" s="57">
        <v>2200</v>
      </c>
      <c r="M48" s="77" t="s">
        <v>284</v>
      </c>
      <c r="N48" s="78"/>
      <c r="O48" s="78"/>
      <c r="P48" s="79"/>
    </row>
    <row r="49" spans="1:16" s="58" customFormat="1" ht="37.5" customHeight="1" x14ac:dyDescent="0.3">
      <c r="A49" s="68" t="s">
        <v>243</v>
      </c>
      <c r="B49" s="46" t="s">
        <v>244</v>
      </c>
      <c r="C49" s="46" t="s">
        <v>197</v>
      </c>
      <c r="D49" s="46">
        <v>1410</v>
      </c>
      <c r="E49" s="46" t="s">
        <v>142</v>
      </c>
      <c r="F49" s="69">
        <v>40709</v>
      </c>
      <c r="G49" s="46" t="s">
        <v>3</v>
      </c>
      <c r="H49" s="46">
        <v>650</v>
      </c>
      <c r="I49" s="70">
        <v>108</v>
      </c>
      <c r="J49" s="71" t="s">
        <v>105</v>
      </c>
      <c r="K49" s="72" t="s">
        <v>245</v>
      </c>
      <c r="L49" s="73" t="s">
        <v>275</v>
      </c>
      <c r="M49" s="111" t="s">
        <v>276</v>
      </c>
      <c r="N49" s="112"/>
      <c r="O49" s="112"/>
      <c r="P49" s="113"/>
    </row>
    <row r="50" spans="1:16" s="58" customFormat="1" x14ac:dyDescent="0.3">
      <c r="A50" s="44" t="s">
        <v>232</v>
      </c>
      <c r="B50" s="45" t="s">
        <v>233</v>
      </c>
      <c r="C50" s="46" t="s">
        <v>197</v>
      </c>
      <c r="D50" s="45">
        <v>564</v>
      </c>
      <c r="E50" s="45" t="s">
        <v>142</v>
      </c>
      <c r="F50" s="47"/>
      <c r="G50" s="45" t="s">
        <v>35</v>
      </c>
      <c r="H50" s="45"/>
      <c r="I50" s="63"/>
      <c r="J50" s="44"/>
      <c r="K50" s="48" t="s">
        <v>106</v>
      </c>
      <c r="L50" s="49"/>
      <c r="M50" s="83" t="s">
        <v>246</v>
      </c>
      <c r="N50" s="84"/>
      <c r="O50" s="84"/>
      <c r="P50" s="85"/>
    </row>
    <row r="51" spans="1:16" s="58" customFormat="1" ht="60" customHeight="1" x14ac:dyDescent="0.3">
      <c r="A51" s="51" t="s">
        <v>234</v>
      </c>
      <c r="B51" s="52" t="s">
        <v>235</v>
      </c>
      <c r="C51" s="53" t="s">
        <v>197</v>
      </c>
      <c r="D51" s="52">
        <v>95</v>
      </c>
      <c r="E51" s="52" t="s">
        <v>142</v>
      </c>
      <c r="F51" s="54"/>
      <c r="G51" s="52" t="s">
        <v>35</v>
      </c>
      <c r="H51" s="52"/>
      <c r="I51" s="64"/>
      <c r="J51" s="55"/>
      <c r="K51" s="56" t="s">
        <v>106</v>
      </c>
      <c r="L51" s="57"/>
      <c r="M51" s="77" t="s">
        <v>277</v>
      </c>
      <c r="N51" s="78"/>
      <c r="O51" s="78"/>
      <c r="P51" s="79"/>
    </row>
    <row r="52" spans="1:16" s="58" customFormat="1" ht="57" customHeight="1" x14ac:dyDescent="0.3">
      <c r="A52" s="44" t="s">
        <v>236</v>
      </c>
      <c r="B52" s="45" t="s">
        <v>237</v>
      </c>
      <c r="C52" s="46" t="s">
        <v>197</v>
      </c>
      <c r="D52" s="45">
        <v>438</v>
      </c>
      <c r="E52" s="45" t="s">
        <v>142</v>
      </c>
      <c r="F52" s="47"/>
      <c r="G52" s="45" t="s">
        <v>35</v>
      </c>
      <c r="H52" s="45"/>
      <c r="I52" s="63"/>
      <c r="J52" s="44"/>
      <c r="K52" s="48" t="s">
        <v>106</v>
      </c>
      <c r="L52" s="49"/>
      <c r="M52" s="83" t="s">
        <v>246</v>
      </c>
      <c r="N52" s="84"/>
      <c r="O52" s="84"/>
      <c r="P52" s="85"/>
    </row>
    <row r="53" spans="1:16" s="58" customFormat="1" ht="46.5" customHeight="1" x14ac:dyDescent="0.3">
      <c r="A53" s="44" t="s">
        <v>248</v>
      </c>
      <c r="B53" s="45" t="s">
        <v>247</v>
      </c>
      <c r="C53" s="46" t="s">
        <v>197</v>
      </c>
      <c r="D53" s="45">
        <v>0</v>
      </c>
      <c r="E53" s="45" t="s">
        <v>158</v>
      </c>
      <c r="F53" s="47"/>
      <c r="G53" s="45" t="s">
        <v>35</v>
      </c>
      <c r="H53" s="45"/>
      <c r="I53" s="63"/>
      <c r="J53" s="44"/>
      <c r="K53" s="48" t="s">
        <v>106</v>
      </c>
      <c r="L53" s="49"/>
      <c r="M53" s="83" t="s">
        <v>277</v>
      </c>
      <c r="N53" s="84"/>
      <c r="O53" s="84"/>
      <c r="P53" s="85"/>
    </row>
    <row r="54" spans="1:16" s="58" customFormat="1" ht="60" customHeight="1" x14ac:dyDescent="0.3">
      <c r="A54" s="51" t="s">
        <v>248</v>
      </c>
      <c r="B54" s="52" t="s">
        <v>247</v>
      </c>
      <c r="C54" s="53" t="s">
        <v>198</v>
      </c>
      <c r="D54" s="52">
        <v>0</v>
      </c>
      <c r="E54" s="52" t="s">
        <v>158</v>
      </c>
      <c r="F54" s="54"/>
      <c r="G54" s="52" t="s">
        <v>35</v>
      </c>
      <c r="H54" s="52"/>
      <c r="I54" s="64"/>
      <c r="J54" s="55"/>
      <c r="K54" s="56" t="s">
        <v>106</v>
      </c>
      <c r="L54" s="57"/>
      <c r="M54" s="77" t="s">
        <v>285</v>
      </c>
      <c r="N54" s="78"/>
      <c r="O54" s="78"/>
      <c r="P54" s="79"/>
    </row>
    <row r="55" spans="1:16" s="58" customFormat="1" ht="36.75" customHeight="1" x14ac:dyDescent="0.3">
      <c r="A55" s="44" t="s">
        <v>248</v>
      </c>
      <c r="B55" s="45" t="s">
        <v>247</v>
      </c>
      <c r="C55" s="46" t="s">
        <v>199</v>
      </c>
      <c r="D55" s="45">
        <v>0</v>
      </c>
      <c r="E55" s="45" t="s">
        <v>158</v>
      </c>
      <c r="F55" s="47"/>
      <c r="G55" s="45" t="s">
        <v>35</v>
      </c>
      <c r="H55" s="45"/>
      <c r="I55" s="63"/>
      <c r="J55" s="44"/>
      <c r="K55" s="48" t="s">
        <v>106</v>
      </c>
      <c r="L55" s="49"/>
      <c r="M55" s="83" t="s">
        <v>277</v>
      </c>
      <c r="N55" s="84"/>
      <c r="O55" s="84"/>
      <c r="P55" s="85"/>
    </row>
    <row r="56" spans="1:16" s="58" customFormat="1" ht="46.5" customHeight="1" x14ac:dyDescent="0.3">
      <c r="A56" s="51" t="s">
        <v>248</v>
      </c>
      <c r="B56" s="52" t="s">
        <v>247</v>
      </c>
      <c r="C56" s="53" t="s">
        <v>200</v>
      </c>
      <c r="D56" s="52">
        <v>0</v>
      </c>
      <c r="E56" s="52" t="s">
        <v>158</v>
      </c>
      <c r="F56" s="54"/>
      <c r="G56" s="52" t="s">
        <v>35</v>
      </c>
      <c r="H56" s="52"/>
      <c r="I56" s="64"/>
      <c r="J56" s="55"/>
      <c r="K56" s="56" t="s">
        <v>106</v>
      </c>
      <c r="L56" s="57"/>
      <c r="M56" s="77" t="s">
        <v>277</v>
      </c>
      <c r="N56" s="78"/>
      <c r="O56" s="78"/>
      <c r="P56" s="79"/>
    </row>
    <row r="57" spans="1:16" s="58" customFormat="1" ht="39" customHeight="1" x14ac:dyDescent="0.3">
      <c r="A57" s="44" t="s">
        <v>248</v>
      </c>
      <c r="B57" s="45" t="s">
        <v>247</v>
      </c>
      <c r="C57" s="46" t="s">
        <v>201</v>
      </c>
      <c r="D57" s="45">
        <v>0</v>
      </c>
      <c r="E57" s="45" t="s">
        <v>158</v>
      </c>
      <c r="F57" s="47"/>
      <c r="G57" s="45" t="s">
        <v>35</v>
      </c>
      <c r="H57" s="45"/>
      <c r="I57" s="63"/>
      <c r="J57" s="44"/>
      <c r="K57" s="48" t="s">
        <v>106</v>
      </c>
      <c r="L57" s="49"/>
      <c r="M57" s="83" t="s">
        <v>277</v>
      </c>
      <c r="N57" s="84"/>
      <c r="O57" s="84"/>
      <c r="P57" s="85"/>
    </row>
    <row r="58" spans="1:16" s="58" customFormat="1" ht="29.25" customHeight="1" x14ac:dyDescent="0.3">
      <c r="A58" s="51" t="s">
        <v>248</v>
      </c>
      <c r="B58" s="52" t="s">
        <v>247</v>
      </c>
      <c r="C58" s="53" t="s">
        <v>202</v>
      </c>
      <c r="D58" s="52">
        <v>0</v>
      </c>
      <c r="E58" s="52" t="s">
        <v>158</v>
      </c>
      <c r="F58" s="54"/>
      <c r="G58" s="52" t="s">
        <v>35</v>
      </c>
      <c r="H58" s="52"/>
      <c r="I58" s="64"/>
      <c r="J58" s="55"/>
      <c r="K58" s="56" t="s">
        <v>106</v>
      </c>
      <c r="L58" s="57"/>
      <c r="M58" s="77" t="s">
        <v>280</v>
      </c>
      <c r="N58" s="78"/>
      <c r="O58" s="78"/>
      <c r="P58" s="79"/>
    </row>
    <row r="59" spans="1:16" s="58" customFormat="1" ht="61.5" customHeight="1" x14ac:dyDescent="0.3">
      <c r="A59" s="44" t="s">
        <v>248</v>
      </c>
      <c r="B59" s="45" t="s">
        <v>247</v>
      </c>
      <c r="C59" s="46" t="s">
        <v>203</v>
      </c>
      <c r="D59" s="45">
        <v>0</v>
      </c>
      <c r="E59" s="45" t="s">
        <v>158</v>
      </c>
      <c r="F59" s="47"/>
      <c r="G59" s="45" t="s">
        <v>35</v>
      </c>
      <c r="H59" s="45"/>
      <c r="I59" s="63"/>
      <c r="J59" s="44"/>
      <c r="K59" s="48" t="s">
        <v>106</v>
      </c>
      <c r="L59" s="49"/>
      <c r="M59" s="83" t="s">
        <v>280</v>
      </c>
      <c r="N59" s="84"/>
      <c r="O59" s="84"/>
      <c r="P59" s="85"/>
    </row>
    <row r="60" spans="1:16" s="58" customFormat="1" ht="42.75" customHeight="1" x14ac:dyDescent="0.3">
      <c r="A60" s="51" t="s">
        <v>249</v>
      </c>
      <c r="B60" s="52" t="s">
        <v>250</v>
      </c>
      <c r="C60" s="53" t="s">
        <v>197</v>
      </c>
      <c r="D60" s="52">
        <v>0</v>
      </c>
      <c r="E60" s="52" t="s">
        <v>158</v>
      </c>
      <c r="F60" s="54"/>
      <c r="G60" s="52" t="s">
        <v>35</v>
      </c>
      <c r="H60" s="52"/>
      <c r="I60" s="64"/>
      <c r="J60" s="55"/>
      <c r="K60" s="56" t="s">
        <v>106</v>
      </c>
      <c r="L60" s="57"/>
      <c r="M60" s="77" t="s">
        <v>278</v>
      </c>
      <c r="N60" s="78"/>
      <c r="O60" s="78"/>
      <c r="P60" s="79"/>
    </row>
    <row r="61" spans="1:16" s="58" customFormat="1" ht="63.75" customHeight="1" x14ac:dyDescent="0.3">
      <c r="A61" s="44" t="s">
        <v>249</v>
      </c>
      <c r="B61" s="45" t="s">
        <v>250</v>
      </c>
      <c r="C61" s="46" t="s">
        <v>198</v>
      </c>
      <c r="D61" s="45">
        <v>0</v>
      </c>
      <c r="E61" s="45" t="s">
        <v>158</v>
      </c>
      <c r="F61" s="47"/>
      <c r="G61" s="45" t="s">
        <v>35</v>
      </c>
      <c r="H61" s="45"/>
      <c r="I61" s="63"/>
      <c r="J61" s="44"/>
      <c r="K61" s="48" t="s">
        <v>106</v>
      </c>
      <c r="L61" s="49"/>
      <c r="M61" s="83" t="s">
        <v>286</v>
      </c>
      <c r="N61" s="84"/>
      <c r="O61" s="84"/>
      <c r="P61" s="85"/>
    </row>
    <row r="62" spans="1:16" s="58" customFormat="1" ht="62.25" customHeight="1" x14ac:dyDescent="0.3">
      <c r="A62" s="51" t="s">
        <v>249</v>
      </c>
      <c r="B62" s="52" t="s">
        <v>250</v>
      </c>
      <c r="C62" s="53" t="s">
        <v>199</v>
      </c>
      <c r="D62" s="52">
        <v>0</v>
      </c>
      <c r="E62" s="52" t="s">
        <v>158</v>
      </c>
      <c r="F62" s="54"/>
      <c r="G62" s="52" t="s">
        <v>35</v>
      </c>
      <c r="H62" s="52"/>
      <c r="I62" s="64"/>
      <c r="J62" s="55"/>
      <c r="K62" s="56" t="s">
        <v>106</v>
      </c>
      <c r="L62" s="57"/>
      <c r="M62" s="77" t="s">
        <v>280</v>
      </c>
      <c r="N62" s="78"/>
      <c r="O62" s="78"/>
      <c r="P62" s="79"/>
    </row>
    <row r="63" spans="1:16" s="58" customFormat="1" ht="43.5" customHeight="1" x14ac:dyDescent="0.3">
      <c r="A63" s="44" t="s">
        <v>249</v>
      </c>
      <c r="B63" s="45" t="s">
        <v>250</v>
      </c>
      <c r="C63" s="46" t="s">
        <v>200</v>
      </c>
      <c r="D63" s="45">
        <v>0</v>
      </c>
      <c r="E63" s="45" t="s">
        <v>158</v>
      </c>
      <c r="F63" s="47"/>
      <c r="G63" s="45" t="s">
        <v>35</v>
      </c>
      <c r="H63" s="45"/>
      <c r="I63" s="63"/>
      <c r="J63" s="44"/>
      <c r="K63" s="48" t="s">
        <v>106</v>
      </c>
      <c r="L63" s="49"/>
      <c r="M63" s="83" t="s">
        <v>277</v>
      </c>
      <c r="N63" s="84"/>
      <c r="O63" s="84"/>
      <c r="P63" s="85"/>
    </row>
    <row r="64" spans="1:16" s="58" customFormat="1" ht="37.5" customHeight="1" x14ac:dyDescent="0.3">
      <c r="A64" s="51" t="s">
        <v>249</v>
      </c>
      <c r="B64" s="52" t="s">
        <v>250</v>
      </c>
      <c r="C64" s="53" t="s">
        <v>201</v>
      </c>
      <c r="D64" s="52">
        <v>0</v>
      </c>
      <c r="E64" s="52" t="s">
        <v>158</v>
      </c>
      <c r="F64" s="54"/>
      <c r="G64" s="52" t="s">
        <v>35</v>
      </c>
      <c r="H64" s="52"/>
      <c r="I64" s="64"/>
      <c r="J64" s="55"/>
      <c r="K64" s="56" t="s">
        <v>106</v>
      </c>
      <c r="L64" s="57"/>
      <c r="M64" s="77" t="s">
        <v>277</v>
      </c>
      <c r="N64" s="78"/>
      <c r="O64" s="78"/>
      <c r="P64" s="79"/>
    </row>
    <row r="65" spans="1:16" s="58" customFormat="1" ht="56.25" customHeight="1" x14ac:dyDescent="0.3">
      <c r="A65" s="44" t="s">
        <v>249</v>
      </c>
      <c r="B65" s="45" t="s">
        <v>250</v>
      </c>
      <c r="C65" s="46" t="s">
        <v>202</v>
      </c>
      <c r="D65" s="45">
        <v>0</v>
      </c>
      <c r="E65" s="45" t="s">
        <v>158</v>
      </c>
      <c r="F65" s="47"/>
      <c r="G65" s="45" t="s">
        <v>35</v>
      </c>
      <c r="H65" s="45"/>
      <c r="I65" s="63"/>
      <c r="J65" s="44"/>
      <c r="K65" s="48" t="s">
        <v>106</v>
      </c>
      <c r="L65" s="49"/>
      <c r="M65" s="83" t="s">
        <v>280</v>
      </c>
      <c r="N65" s="84"/>
      <c r="O65" s="84"/>
      <c r="P65" s="85"/>
    </row>
    <row r="66" spans="1:16" s="58" customFormat="1" ht="69.75" customHeight="1" x14ac:dyDescent="0.3">
      <c r="A66" s="51" t="s">
        <v>249</v>
      </c>
      <c r="B66" s="52" t="s">
        <v>250</v>
      </c>
      <c r="C66" s="53" t="s">
        <v>203</v>
      </c>
      <c r="D66" s="52">
        <v>0</v>
      </c>
      <c r="E66" s="52" t="s">
        <v>158</v>
      </c>
      <c r="F66" s="54"/>
      <c r="G66" s="52" t="s">
        <v>35</v>
      </c>
      <c r="H66" s="52"/>
      <c r="I66" s="64"/>
      <c r="J66" s="55"/>
      <c r="K66" s="56" t="s">
        <v>106</v>
      </c>
      <c r="L66" s="57"/>
      <c r="M66" s="77" t="s">
        <v>280</v>
      </c>
      <c r="N66" s="78"/>
      <c r="O66" s="78"/>
      <c r="P66" s="79"/>
    </row>
    <row r="67" spans="1:16" s="58" customFormat="1" ht="60" customHeight="1" x14ac:dyDescent="0.3">
      <c r="A67" s="44" t="s">
        <v>249</v>
      </c>
      <c r="B67" s="45" t="s">
        <v>250</v>
      </c>
      <c r="C67" s="46" t="s">
        <v>204</v>
      </c>
      <c r="D67" s="45">
        <v>0</v>
      </c>
      <c r="E67" s="45" t="s">
        <v>158</v>
      </c>
      <c r="F67" s="47"/>
      <c r="G67" s="45" t="s">
        <v>35</v>
      </c>
      <c r="H67" s="45"/>
      <c r="I67" s="63"/>
      <c r="J67" s="44"/>
      <c r="K67" s="48" t="s">
        <v>106</v>
      </c>
      <c r="L67" s="49"/>
      <c r="M67" s="83" t="s">
        <v>280</v>
      </c>
      <c r="N67" s="84"/>
      <c r="O67" s="84"/>
      <c r="P67" s="85"/>
    </row>
    <row r="68" spans="1:16" s="58" customFormat="1" ht="42.75" customHeight="1" x14ac:dyDescent="0.3">
      <c r="A68" s="51" t="s">
        <v>253</v>
      </c>
      <c r="B68" s="52" t="s">
        <v>252</v>
      </c>
      <c r="C68" s="53" t="s">
        <v>197</v>
      </c>
      <c r="D68" s="52">
        <v>0</v>
      </c>
      <c r="E68" s="52" t="s">
        <v>158</v>
      </c>
      <c r="F68" s="54"/>
      <c r="G68" s="52" t="s">
        <v>35</v>
      </c>
      <c r="H68" s="52"/>
      <c r="I68" s="64"/>
      <c r="J68" s="55"/>
      <c r="K68" s="56" t="s">
        <v>106</v>
      </c>
      <c r="L68" s="57"/>
      <c r="M68" s="77" t="s">
        <v>277</v>
      </c>
      <c r="N68" s="78"/>
      <c r="O68" s="78"/>
      <c r="P68" s="79"/>
    </row>
    <row r="69" spans="1:16" s="58" customFormat="1" ht="52.5" customHeight="1" x14ac:dyDescent="0.3">
      <c r="A69" s="44" t="s">
        <v>253</v>
      </c>
      <c r="B69" s="45" t="s">
        <v>252</v>
      </c>
      <c r="C69" s="46" t="s">
        <v>198</v>
      </c>
      <c r="D69" s="45">
        <v>0</v>
      </c>
      <c r="E69" s="45" t="s">
        <v>158</v>
      </c>
      <c r="F69" s="47"/>
      <c r="G69" s="45" t="s">
        <v>35</v>
      </c>
      <c r="H69" s="45"/>
      <c r="I69" s="63"/>
      <c r="J69" s="44"/>
      <c r="K69" s="48" t="s">
        <v>106</v>
      </c>
      <c r="L69" s="49"/>
      <c r="M69" s="83" t="s">
        <v>280</v>
      </c>
      <c r="N69" s="84"/>
      <c r="O69" s="84"/>
      <c r="P69" s="85"/>
    </row>
    <row r="70" spans="1:16" s="58" customFormat="1" ht="45" customHeight="1" x14ac:dyDescent="0.3">
      <c r="A70" s="51" t="s">
        <v>253</v>
      </c>
      <c r="B70" s="52" t="s">
        <v>252</v>
      </c>
      <c r="C70" s="53" t="s">
        <v>199</v>
      </c>
      <c r="D70" s="52">
        <v>0</v>
      </c>
      <c r="E70" s="52" t="s">
        <v>158</v>
      </c>
      <c r="F70" s="54"/>
      <c r="G70" s="52" t="s">
        <v>35</v>
      </c>
      <c r="H70" s="52"/>
      <c r="I70" s="64"/>
      <c r="J70" s="55"/>
      <c r="K70" s="56" t="s">
        <v>106</v>
      </c>
      <c r="L70" s="57"/>
      <c r="M70" s="77" t="s">
        <v>287</v>
      </c>
      <c r="N70" s="78"/>
      <c r="O70" s="78"/>
      <c r="P70" s="79"/>
    </row>
    <row r="71" spans="1:16" s="58" customFormat="1" ht="52.5" customHeight="1" x14ac:dyDescent="0.3">
      <c r="A71" s="44" t="s">
        <v>253</v>
      </c>
      <c r="B71" s="45" t="s">
        <v>252</v>
      </c>
      <c r="C71" s="46" t="s">
        <v>200</v>
      </c>
      <c r="D71" s="45">
        <v>0</v>
      </c>
      <c r="E71" s="45" t="s">
        <v>158</v>
      </c>
      <c r="F71" s="47"/>
      <c r="G71" s="45" t="s">
        <v>35</v>
      </c>
      <c r="H71" s="45"/>
      <c r="I71" s="63"/>
      <c r="J71" s="44"/>
      <c r="K71" s="48" t="s">
        <v>106</v>
      </c>
      <c r="L71" s="49"/>
      <c r="M71" s="83" t="s">
        <v>277</v>
      </c>
      <c r="N71" s="84"/>
      <c r="O71" s="84"/>
      <c r="P71" s="85"/>
    </row>
    <row r="72" spans="1:16" s="58" customFormat="1" ht="39" customHeight="1" x14ac:dyDescent="0.3">
      <c r="A72" s="51" t="s">
        <v>253</v>
      </c>
      <c r="B72" s="52" t="s">
        <v>252</v>
      </c>
      <c r="C72" s="53" t="s">
        <v>201</v>
      </c>
      <c r="D72" s="52">
        <v>0</v>
      </c>
      <c r="E72" s="52" t="s">
        <v>158</v>
      </c>
      <c r="F72" s="54"/>
      <c r="G72" s="52" t="s">
        <v>35</v>
      </c>
      <c r="H72" s="52"/>
      <c r="I72" s="64"/>
      <c r="J72" s="55"/>
      <c r="K72" s="56" t="s">
        <v>106</v>
      </c>
      <c r="L72" s="57"/>
      <c r="M72" s="77" t="s">
        <v>277</v>
      </c>
      <c r="N72" s="78"/>
      <c r="O72" s="78"/>
      <c r="P72" s="79"/>
    </row>
    <row r="73" spans="1:16" s="58" customFormat="1" ht="27.75" customHeight="1" x14ac:dyDescent="0.3">
      <c r="A73" s="44" t="s">
        <v>253</v>
      </c>
      <c r="B73" s="45" t="s">
        <v>252</v>
      </c>
      <c r="C73" s="46" t="s">
        <v>202</v>
      </c>
      <c r="D73" s="45">
        <v>0</v>
      </c>
      <c r="E73" s="45" t="s">
        <v>158</v>
      </c>
      <c r="F73" s="47"/>
      <c r="G73" s="45" t="s">
        <v>35</v>
      </c>
      <c r="H73" s="45"/>
      <c r="I73" s="63"/>
      <c r="J73" s="44"/>
      <c r="K73" s="48" t="s">
        <v>106</v>
      </c>
      <c r="L73" s="49"/>
      <c r="M73" s="83" t="s">
        <v>280</v>
      </c>
      <c r="N73" s="84"/>
      <c r="O73" s="84"/>
      <c r="P73" s="85"/>
    </row>
    <row r="74" spans="1:16" s="58" customFormat="1" ht="27.75" customHeight="1" x14ac:dyDescent="0.3">
      <c r="A74" s="51" t="s">
        <v>253</v>
      </c>
      <c r="B74" s="52" t="s">
        <v>252</v>
      </c>
      <c r="C74" s="53" t="s">
        <v>203</v>
      </c>
      <c r="D74" s="52">
        <v>0</v>
      </c>
      <c r="E74" s="52" t="s">
        <v>158</v>
      </c>
      <c r="F74" s="54"/>
      <c r="G74" s="52" t="s">
        <v>35</v>
      </c>
      <c r="H74" s="52"/>
      <c r="I74" s="64"/>
      <c r="J74" s="55"/>
      <c r="K74" s="56" t="s">
        <v>106</v>
      </c>
      <c r="L74" s="57"/>
      <c r="M74" s="77" t="s">
        <v>280</v>
      </c>
      <c r="N74" s="78"/>
      <c r="O74" s="78"/>
      <c r="P74" s="79"/>
    </row>
    <row r="75" spans="1:16" s="58" customFormat="1" ht="22.5" customHeight="1" x14ac:dyDescent="0.3">
      <c r="A75" s="44" t="s">
        <v>253</v>
      </c>
      <c r="B75" s="45" t="s">
        <v>252</v>
      </c>
      <c r="C75" s="46" t="s">
        <v>204</v>
      </c>
      <c r="D75" s="45">
        <v>0</v>
      </c>
      <c r="E75" s="45" t="s">
        <v>158</v>
      </c>
      <c r="F75" s="47"/>
      <c r="G75" s="45" t="s">
        <v>35</v>
      </c>
      <c r="H75" s="45"/>
      <c r="I75" s="63"/>
      <c r="J75" s="44"/>
      <c r="K75" s="48" t="s">
        <v>106</v>
      </c>
      <c r="L75" s="49"/>
      <c r="M75" s="83" t="s">
        <v>280</v>
      </c>
      <c r="N75" s="84"/>
      <c r="O75" s="84"/>
      <c r="P75" s="85"/>
    </row>
    <row r="76" spans="1:16" s="58" customFormat="1" ht="48.75" customHeight="1" x14ac:dyDescent="0.3">
      <c r="A76" s="51" t="s">
        <v>253</v>
      </c>
      <c r="B76" s="52" t="s">
        <v>252</v>
      </c>
      <c r="C76" s="53" t="s">
        <v>205</v>
      </c>
      <c r="D76" s="52">
        <v>0</v>
      </c>
      <c r="E76" s="52" t="s">
        <v>158</v>
      </c>
      <c r="F76" s="54"/>
      <c r="G76" s="52" t="s">
        <v>35</v>
      </c>
      <c r="H76" s="52"/>
      <c r="I76" s="64"/>
      <c r="J76" s="55"/>
      <c r="K76" s="56" t="s">
        <v>106</v>
      </c>
      <c r="L76" s="57"/>
      <c r="M76" s="77" t="s">
        <v>280</v>
      </c>
      <c r="N76" s="78"/>
      <c r="O76" s="78"/>
      <c r="P76" s="79"/>
    </row>
    <row r="77" spans="1:16" s="58" customFormat="1" ht="46.5" customHeight="1" x14ac:dyDescent="0.3">
      <c r="A77" s="44" t="s">
        <v>255</v>
      </c>
      <c r="B77" s="45" t="s">
        <v>254</v>
      </c>
      <c r="C77" s="46" t="s">
        <v>197</v>
      </c>
      <c r="D77" s="45">
        <v>0</v>
      </c>
      <c r="E77" s="45" t="s">
        <v>158</v>
      </c>
      <c r="F77" s="47"/>
      <c r="G77" s="45" t="s">
        <v>35</v>
      </c>
      <c r="H77" s="45"/>
      <c r="I77" s="63"/>
      <c r="J77" s="44"/>
      <c r="K77" s="48" t="s">
        <v>106</v>
      </c>
      <c r="L77" s="49"/>
      <c r="M77" s="83" t="s">
        <v>277</v>
      </c>
      <c r="N77" s="84"/>
      <c r="O77" s="84"/>
      <c r="P77" s="85"/>
    </row>
    <row r="78" spans="1:16" s="58" customFormat="1" ht="26.25" customHeight="1" x14ac:dyDescent="0.3">
      <c r="A78" s="51" t="s">
        <v>255</v>
      </c>
      <c r="B78" s="52" t="s">
        <v>254</v>
      </c>
      <c r="C78" s="53" t="s">
        <v>198</v>
      </c>
      <c r="D78" s="52">
        <v>0</v>
      </c>
      <c r="E78" s="52" t="s">
        <v>158</v>
      </c>
      <c r="F78" s="54"/>
      <c r="G78" s="52" t="s">
        <v>35</v>
      </c>
      <c r="H78" s="52"/>
      <c r="I78" s="64"/>
      <c r="J78" s="55"/>
      <c r="K78" s="56" t="s">
        <v>106</v>
      </c>
      <c r="L78" s="57"/>
      <c r="M78" s="77" t="s">
        <v>280</v>
      </c>
      <c r="N78" s="78"/>
      <c r="O78" s="78"/>
      <c r="P78" s="79"/>
    </row>
    <row r="79" spans="1:16" s="58" customFormat="1" ht="57" customHeight="1" x14ac:dyDescent="0.3">
      <c r="A79" s="44" t="s">
        <v>255</v>
      </c>
      <c r="B79" s="45" t="s">
        <v>254</v>
      </c>
      <c r="C79" s="46" t="s">
        <v>199</v>
      </c>
      <c r="D79" s="45">
        <v>0</v>
      </c>
      <c r="E79" s="45" t="s">
        <v>158</v>
      </c>
      <c r="F79" s="47"/>
      <c r="G79" s="45" t="s">
        <v>35</v>
      </c>
      <c r="H79" s="45"/>
      <c r="I79" s="63"/>
      <c r="J79" s="44"/>
      <c r="K79" s="48" t="s">
        <v>106</v>
      </c>
      <c r="L79" s="49"/>
      <c r="M79" s="83" t="s">
        <v>280</v>
      </c>
      <c r="N79" s="84"/>
      <c r="O79" s="84"/>
      <c r="P79" s="85"/>
    </row>
    <row r="80" spans="1:16" s="58" customFormat="1" ht="41.25" customHeight="1" x14ac:dyDescent="0.3">
      <c r="A80" s="51" t="s">
        <v>255</v>
      </c>
      <c r="B80" s="52" t="s">
        <v>254</v>
      </c>
      <c r="C80" s="53" t="s">
        <v>200</v>
      </c>
      <c r="D80" s="52">
        <v>0</v>
      </c>
      <c r="E80" s="52" t="s">
        <v>158</v>
      </c>
      <c r="F80" s="54"/>
      <c r="G80" s="52" t="s">
        <v>35</v>
      </c>
      <c r="H80" s="52"/>
      <c r="I80" s="64"/>
      <c r="J80" s="55"/>
      <c r="K80" s="56" t="s">
        <v>106</v>
      </c>
      <c r="L80" s="57"/>
      <c r="M80" s="77" t="s">
        <v>288</v>
      </c>
      <c r="N80" s="78"/>
      <c r="O80" s="78"/>
      <c r="P80" s="79"/>
    </row>
    <row r="81" spans="1:16" s="58" customFormat="1" ht="43.5" customHeight="1" x14ac:dyDescent="0.3">
      <c r="A81" s="44" t="s">
        <v>255</v>
      </c>
      <c r="B81" s="45" t="s">
        <v>254</v>
      </c>
      <c r="C81" s="46" t="s">
        <v>201</v>
      </c>
      <c r="D81" s="45">
        <v>0</v>
      </c>
      <c r="E81" s="45" t="s">
        <v>158</v>
      </c>
      <c r="F81" s="47"/>
      <c r="G81" s="45" t="s">
        <v>35</v>
      </c>
      <c r="H81" s="45"/>
      <c r="I81" s="63"/>
      <c r="J81" s="44"/>
      <c r="K81" s="48" t="s">
        <v>106</v>
      </c>
      <c r="L81" s="49"/>
      <c r="M81" s="83" t="s">
        <v>289</v>
      </c>
      <c r="N81" s="84"/>
      <c r="O81" s="84"/>
      <c r="P81" s="85"/>
    </row>
    <row r="82" spans="1:16" s="58" customFormat="1" ht="27.75" customHeight="1" x14ac:dyDescent="0.3">
      <c r="A82" s="51" t="s">
        <v>255</v>
      </c>
      <c r="B82" s="52" t="s">
        <v>254</v>
      </c>
      <c r="C82" s="53" t="s">
        <v>202</v>
      </c>
      <c r="D82" s="52">
        <v>0</v>
      </c>
      <c r="E82" s="52" t="s">
        <v>158</v>
      </c>
      <c r="F82" s="54"/>
      <c r="G82" s="52" t="s">
        <v>35</v>
      </c>
      <c r="H82" s="52"/>
      <c r="I82" s="64"/>
      <c r="J82" s="55"/>
      <c r="K82" s="56" t="s">
        <v>106</v>
      </c>
      <c r="L82" s="57"/>
      <c r="M82" s="77" t="s">
        <v>280</v>
      </c>
      <c r="N82" s="78"/>
      <c r="O82" s="78"/>
      <c r="P82" s="79"/>
    </row>
    <row r="83" spans="1:16" s="58" customFormat="1" ht="27.75" customHeight="1" x14ac:dyDescent="0.3">
      <c r="A83" s="44" t="s">
        <v>255</v>
      </c>
      <c r="B83" s="45" t="s">
        <v>254</v>
      </c>
      <c r="C83" s="46" t="s">
        <v>203</v>
      </c>
      <c r="D83" s="45">
        <v>0</v>
      </c>
      <c r="E83" s="45" t="s">
        <v>158</v>
      </c>
      <c r="F83" s="47"/>
      <c r="G83" s="45" t="s">
        <v>35</v>
      </c>
      <c r="H83" s="45"/>
      <c r="I83" s="63"/>
      <c r="J83" s="44"/>
      <c r="K83" s="48" t="s">
        <v>106</v>
      </c>
      <c r="L83" s="49"/>
      <c r="M83" s="83" t="s">
        <v>280</v>
      </c>
      <c r="N83" s="84"/>
      <c r="O83" s="84"/>
      <c r="P83" s="85"/>
    </row>
    <row r="84" spans="1:16" s="58" customFormat="1" ht="27.75" customHeight="1" x14ac:dyDescent="0.3">
      <c r="A84" s="51" t="s">
        <v>255</v>
      </c>
      <c r="B84" s="52" t="s">
        <v>254</v>
      </c>
      <c r="C84" s="53" t="s">
        <v>204</v>
      </c>
      <c r="D84" s="52">
        <v>0</v>
      </c>
      <c r="E84" s="52" t="s">
        <v>158</v>
      </c>
      <c r="F84" s="54"/>
      <c r="G84" s="52" t="s">
        <v>35</v>
      </c>
      <c r="H84" s="52"/>
      <c r="I84" s="64"/>
      <c r="J84" s="55"/>
      <c r="K84" s="56" t="s">
        <v>106</v>
      </c>
      <c r="L84" s="57"/>
      <c r="M84" s="77" t="s">
        <v>280</v>
      </c>
      <c r="N84" s="78"/>
      <c r="O84" s="78"/>
      <c r="P84" s="79"/>
    </row>
    <row r="85" spans="1:16" s="58" customFormat="1" ht="45" customHeight="1" x14ac:dyDescent="0.3">
      <c r="A85" s="44" t="s">
        <v>255</v>
      </c>
      <c r="B85" s="45" t="s">
        <v>254</v>
      </c>
      <c r="C85" s="46" t="s">
        <v>205</v>
      </c>
      <c r="D85" s="45">
        <v>0</v>
      </c>
      <c r="E85" s="45" t="s">
        <v>158</v>
      </c>
      <c r="F85" s="47"/>
      <c r="G85" s="45" t="s">
        <v>35</v>
      </c>
      <c r="H85" s="45"/>
      <c r="I85" s="63"/>
      <c r="J85" s="44"/>
      <c r="K85" s="48" t="s">
        <v>106</v>
      </c>
      <c r="L85" s="49"/>
      <c r="M85" s="83" t="s">
        <v>280</v>
      </c>
      <c r="N85" s="84"/>
      <c r="O85" s="84"/>
      <c r="P85" s="85"/>
    </row>
    <row r="86" spans="1:16" s="58" customFormat="1" ht="47.25" customHeight="1" x14ac:dyDescent="0.3">
      <c r="A86" s="51" t="s">
        <v>255</v>
      </c>
      <c r="B86" s="52" t="s">
        <v>254</v>
      </c>
      <c r="C86" s="53" t="s">
        <v>206</v>
      </c>
      <c r="D86" s="52">
        <v>0</v>
      </c>
      <c r="E86" s="52" t="s">
        <v>158</v>
      </c>
      <c r="F86" s="54"/>
      <c r="G86" s="52" t="s">
        <v>35</v>
      </c>
      <c r="H86" s="52"/>
      <c r="I86" s="64"/>
      <c r="J86" s="55"/>
      <c r="K86" s="56" t="s">
        <v>106</v>
      </c>
      <c r="L86" s="57"/>
      <c r="M86" s="77" t="s">
        <v>277</v>
      </c>
      <c r="N86" s="78"/>
      <c r="O86" s="78"/>
      <c r="P86" s="79"/>
    </row>
    <row r="87" spans="1:16" s="58" customFormat="1" ht="60" customHeight="1" x14ac:dyDescent="0.3">
      <c r="A87" s="44" t="s">
        <v>257</v>
      </c>
      <c r="B87" s="45" t="s">
        <v>256</v>
      </c>
      <c r="C87" s="46" t="s">
        <v>197</v>
      </c>
      <c r="D87" s="45">
        <v>0</v>
      </c>
      <c r="E87" s="45" t="s">
        <v>158</v>
      </c>
      <c r="F87" s="47"/>
      <c r="G87" s="45" t="s">
        <v>35</v>
      </c>
      <c r="H87" s="45"/>
      <c r="I87" s="63"/>
      <c r="J87" s="44"/>
      <c r="K87" s="48" t="s">
        <v>106</v>
      </c>
      <c r="L87" s="49"/>
      <c r="M87" s="83" t="s">
        <v>277</v>
      </c>
      <c r="N87" s="84"/>
      <c r="O87" s="84"/>
      <c r="P87" s="85"/>
    </row>
    <row r="88" spans="1:16" s="58" customFormat="1" ht="27.75" customHeight="1" x14ac:dyDescent="0.3">
      <c r="A88" s="51" t="s">
        <v>257</v>
      </c>
      <c r="B88" s="52" t="s">
        <v>256</v>
      </c>
      <c r="C88" s="53" t="s">
        <v>198</v>
      </c>
      <c r="D88" s="52">
        <v>0</v>
      </c>
      <c r="E88" s="52" t="s">
        <v>158</v>
      </c>
      <c r="F88" s="54"/>
      <c r="G88" s="52" t="s">
        <v>35</v>
      </c>
      <c r="H88" s="52"/>
      <c r="I88" s="64"/>
      <c r="J88" s="55"/>
      <c r="K88" s="56" t="s">
        <v>106</v>
      </c>
      <c r="L88" s="57"/>
      <c r="M88" s="77" t="s">
        <v>280</v>
      </c>
      <c r="N88" s="78"/>
      <c r="O88" s="78"/>
      <c r="P88" s="79"/>
    </row>
    <row r="89" spans="1:16" s="58" customFormat="1" ht="61.5" customHeight="1" x14ac:dyDescent="0.3">
      <c r="A89" s="44" t="s">
        <v>257</v>
      </c>
      <c r="B89" s="45" t="s">
        <v>256</v>
      </c>
      <c r="C89" s="46" t="s">
        <v>199</v>
      </c>
      <c r="D89" s="45">
        <v>0</v>
      </c>
      <c r="E89" s="45" t="s">
        <v>158</v>
      </c>
      <c r="F89" s="47"/>
      <c r="G89" s="45" t="s">
        <v>35</v>
      </c>
      <c r="H89" s="45"/>
      <c r="I89" s="63"/>
      <c r="J89" s="44"/>
      <c r="K89" s="48" t="s">
        <v>106</v>
      </c>
      <c r="L89" s="49"/>
      <c r="M89" s="83" t="s">
        <v>280</v>
      </c>
      <c r="N89" s="84"/>
      <c r="O89" s="84"/>
      <c r="P89" s="85"/>
    </row>
    <row r="90" spans="1:16" s="58" customFormat="1" ht="48.75" customHeight="1" x14ac:dyDescent="0.3">
      <c r="A90" s="51" t="s">
        <v>257</v>
      </c>
      <c r="B90" s="52" t="s">
        <v>256</v>
      </c>
      <c r="C90" s="53" t="s">
        <v>200</v>
      </c>
      <c r="D90" s="52">
        <v>0</v>
      </c>
      <c r="E90" s="52" t="s">
        <v>158</v>
      </c>
      <c r="F90" s="54"/>
      <c r="G90" s="52" t="s">
        <v>35</v>
      </c>
      <c r="H90" s="52"/>
      <c r="I90" s="64"/>
      <c r="J90" s="55"/>
      <c r="K90" s="56" t="s">
        <v>106</v>
      </c>
      <c r="L90" s="57"/>
      <c r="M90" s="77" t="s">
        <v>278</v>
      </c>
      <c r="N90" s="78"/>
      <c r="O90" s="78"/>
      <c r="P90" s="79"/>
    </row>
    <row r="91" spans="1:16" s="58" customFormat="1" ht="41.25" customHeight="1" x14ac:dyDescent="0.3">
      <c r="A91" s="44" t="s">
        <v>257</v>
      </c>
      <c r="B91" s="45" t="s">
        <v>256</v>
      </c>
      <c r="C91" s="46" t="s">
        <v>201</v>
      </c>
      <c r="D91" s="45">
        <v>0</v>
      </c>
      <c r="E91" s="45" t="s">
        <v>158</v>
      </c>
      <c r="F91" s="47"/>
      <c r="G91" s="45" t="s">
        <v>35</v>
      </c>
      <c r="H91" s="45"/>
      <c r="I91" s="63"/>
      <c r="J91" s="44"/>
      <c r="K91" s="48" t="s">
        <v>106</v>
      </c>
      <c r="L91" s="49"/>
      <c r="M91" s="83" t="s">
        <v>290</v>
      </c>
      <c r="N91" s="84"/>
      <c r="O91" s="84"/>
      <c r="P91" s="85"/>
    </row>
    <row r="92" spans="1:16" s="58" customFormat="1" ht="27.75" customHeight="1" x14ac:dyDescent="0.3">
      <c r="A92" s="51" t="s">
        <v>257</v>
      </c>
      <c r="B92" s="52" t="s">
        <v>256</v>
      </c>
      <c r="C92" s="53" t="s">
        <v>202</v>
      </c>
      <c r="D92" s="52">
        <v>0</v>
      </c>
      <c r="E92" s="52" t="s">
        <v>158</v>
      </c>
      <c r="F92" s="54"/>
      <c r="G92" s="52" t="s">
        <v>35</v>
      </c>
      <c r="H92" s="52"/>
      <c r="I92" s="64"/>
      <c r="J92" s="55"/>
      <c r="K92" s="56" t="s">
        <v>106</v>
      </c>
      <c r="L92" s="57"/>
      <c r="M92" s="77" t="s">
        <v>277</v>
      </c>
      <c r="N92" s="78"/>
      <c r="O92" s="78"/>
      <c r="P92" s="79"/>
    </row>
    <row r="93" spans="1:16" s="58" customFormat="1" ht="57.75" customHeight="1" x14ac:dyDescent="0.3">
      <c r="A93" s="44" t="s">
        <v>257</v>
      </c>
      <c r="B93" s="45" t="s">
        <v>256</v>
      </c>
      <c r="C93" s="46" t="s">
        <v>203</v>
      </c>
      <c r="D93" s="45">
        <v>0</v>
      </c>
      <c r="E93" s="45" t="s">
        <v>158</v>
      </c>
      <c r="F93" s="47"/>
      <c r="G93" s="45" t="s">
        <v>35</v>
      </c>
      <c r="H93" s="45"/>
      <c r="I93" s="63"/>
      <c r="J93" s="44"/>
      <c r="K93" s="48" t="s">
        <v>106</v>
      </c>
      <c r="L93" s="49"/>
      <c r="M93" s="83" t="s">
        <v>280</v>
      </c>
      <c r="N93" s="84"/>
      <c r="O93" s="84"/>
      <c r="P93" s="85"/>
    </row>
    <row r="94" spans="1:16" s="58" customFormat="1" ht="52.5" customHeight="1" x14ac:dyDescent="0.3">
      <c r="A94" s="51" t="s">
        <v>257</v>
      </c>
      <c r="B94" s="52" t="s">
        <v>256</v>
      </c>
      <c r="C94" s="53" t="s">
        <v>204</v>
      </c>
      <c r="D94" s="52">
        <v>0</v>
      </c>
      <c r="E94" s="52" t="s">
        <v>158</v>
      </c>
      <c r="F94" s="54"/>
      <c r="G94" s="52" t="s">
        <v>35</v>
      </c>
      <c r="H94" s="52"/>
      <c r="I94" s="64"/>
      <c r="J94" s="55"/>
      <c r="K94" s="56" t="s">
        <v>106</v>
      </c>
      <c r="L94" s="57"/>
      <c r="M94" s="77" t="s">
        <v>280</v>
      </c>
      <c r="N94" s="78"/>
      <c r="O94" s="78"/>
      <c r="P94" s="79"/>
    </row>
    <row r="95" spans="1:16" s="58" customFormat="1" ht="60" customHeight="1" x14ac:dyDescent="0.3">
      <c r="A95" s="44" t="s">
        <v>257</v>
      </c>
      <c r="B95" s="45" t="s">
        <v>256</v>
      </c>
      <c r="C95" s="46" t="s">
        <v>205</v>
      </c>
      <c r="D95" s="45">
        <v>0</v>
      </c>
      <c r="E95" s="45" t="s">
        <v>158</v>
      </c>
      <c r="F95" s="47"/>
      <c r="G95" s="45" t="s">
        <v>35</v>
      </c>
      <c r="H95" s="45"/>
      <c r="I95" s="63"/>
      <c r="J95" s="44"/>
      <c r="K95" s="48" t="s">
        <v>106</v>
      </c>
      <c r="L95" s="49"/>
      <c r="M95" s="83" t="s">
        <v>280</v>
      </c>
      <c r="N95" s="84"/>
      <c r="O95" s="84"/>
      <c r="P95" s="85"/>
    </row>
    <row r="96" spans="1:16" s="58" customFormat="1" ht="65.25" customHeight="1" x14ac:dyDescent="0.3">
      <c r="A96" s="51" t="s">
        <v>257</v>
      </c>
      <c r="B96" s="52" t="s">
        <v>256</v>
      </c>
      <c r="C96" s="53" t="s">
        <v>206</v>
      </c>
      <c r="D96" s="52">
        <v>0</v>
      </c>
      <c r="E96" s="52" t="s">
        <v>158</v>
      </c>
      <c r="F96" s="54"/>
      <c r="G96" s="52" t="s">
        <v>35</v>
      </c>
      <c r="H96" s="52"/>
      <c r="I96" s="64"/>
      <c r="J96" s="55"/>
      <c r="K96" s="56" t="s">
        <v>106</v>
      </c>
      <c r="L96" s="57"/>
      <c r="M96" s="77" t="s">
        <v>280</v>
      </c>
      <c r="N96" s="78"/>
      <c r="O96" s="78"/>
      <c r="P96" s="79"/>
    </row>
    <row r="97" spans="1:16" s="58" customFormat="1" ht="27.75" customHeight="1" x14ac:dyDescent="0.3">
      <c r="A97" s="44" t="s">
        <v>251</v>
      </c>
      <c r="B97" s="45" t="s">
        <v>258</v>
      </c>
      <c r="C97" s="46" t="s">
        <v>197</v>
      </c>
      <c r="D97" s="45">
        <v>0</v>
      </c>
      <c r="E97" s="45" t="s">
        <v>158</v>
      </c>
      <c r="F97" s="47"/>
      <c r="G97" s="45" t="s">
        <v>35</v>
      </c>
      <c r="H97" s="45"/>
      <c r="I97" s="63"/>
      <c r="J97" s="44"/>
      <c r="K97" s="48" t="s">
        <v>106</v>
      </c>
      <c r="L97" s="49"/>
      <c r="M97" s="83" t="s">
        <v>277</v>
      </c>
      <c r="N97" s="84"/>
      <c r="O97" s="84"/>
      <c r="P97" s="85"/>
    </row>
    <row r="98" spans="1:16" s="58" customFormat="1" ht="27.75" customHeight="1" x14ac:dyDescent="0.3">
      <c r="A98" s="51" t="s">
        <v>251</v>
      </c>
      <c r="B98" s="52" t="s">
        <v>258</v>
      </c>
      <c r="C98" s="53" t="s">
        <v>198</v>
      </c>
      <c r="D98" s="52">
        <v>0</v>
      </c>
      <c r="E98" s="52" t="s">
        <v>158</v>
      </c>
      <c r="F98" s="54"/>
      <c r="G98" s="52" t="s">
        <v>35</v>
      </c>
      <c r="H98" s="52"/>
      <c r="I98" s="64"/>
      <c r="J98" s="55"/>
      <c r="K98" s="56" t="s">
        <v>106</v>
      </c>
      <c r="L98" s="57"/>
      <c r="M98" s="77" t="s">
        <v>280</v>
      </c>
      <c r="N98" s="78"/>
      <c r="O98" s="78"/>
      <c r="P98" s="79"/>
    </row>
    <row r="99" spans="1:16" s="58" customFormat="1" ht="46.5" customHeight="1" x14ac:dyDescent="0.3">
      <c r="A99" s="44" t="s">
        <v>251</v>
      </c>
      <c r="B99" s="45" t="s">
        <v>258</v>
      </c>
      <c r="C99" s="46" t="s">
        <v>199</v>
      </c>
      <c r="D99" s="45">
        <v>0</v>
      </c>
      <c r="E99" s="45" t="s">
        <v>158</v>
      </c>
      <c r="F99" s="47"/>
      <c r="G99" s="45" t="s">
        <v>35</v>
      </c>
      <c r="H99" s="45"/>
      <c r="I99" s="63"/>
      <c r="J99" s="44"/>
      <c r="K99" s="48" t="s">
        <v>106</v>
      </c>
      <c r="L99" s="49"/>
      <c r="M99" s="83" t="s">
        <v>280</v>
      </c>
      <c r="N99" s="84"/>
      <c r="O99" s="84"/>
      <c r="P99" s="85"/>
    </row>
    <row r="100" spans="1:16" s="58" customFormat="1" ht="46.5" customHeight="1" x14ac:dyDescent="0.3">
      <c r="A100" s="51" t="s">
        <v>251</v>
      </c>
      <c r="B100" s="52" t="s">
        <v>258</v>
      </c>
      <c r="C100" s="53" t="s">
        <v>200</v>
      </c>
      <c r="D100" s="52">
        <v>0</v>
      </c>
      <c r="E100" s="52" t="s">
        <v>158</v>
      </c>
      <c r="F100" s="54"/>
      <c r="G100" s="52" t="s">
        <v>35</v>
      </c>
      <c r="H100" s="52"/>
      <c r="I100" s="64"/>
      <c r="J100" s="55"/>
      <c r="K100" s="56" t="s">
        <v>106</v>
      </c>
      <c r="L100" s="57"/>
      <c r="M100" s="77" t="s">
        <v>277</v>
      </c>
      <c r="N100" s="78"/>
      <c r="O100" s="78"/>
      <c r="P100" s="79"/>
    </row>
    <row r="101" spans="1:16" s="58" customFormat="1" ht="42.75" customHeight="1" x14ac:dyDescent="0.3">
      <c r="A101" s="44" t="s">
        <v>251</v>
      </c>
      <c r="B101" s="45" t="s">
        <v>258</v>
      </c>
      <c r="C101" s="46" t="s">
        <v>201</v>
      </c>
      <c r="D101" s="45">
        <v>0</v>
      </c>
      <c r="E101" s="45" t="s">
        <v>158</v>
      </c>
      <c r="F101" s="47"/>
      <c r="G101" s="45" t="s">
        <v>35</v>
      </c>
      <c r="H101" s="45"/>
      <c r="I101" s="63"/>
      <c r="J101" s="44"/>
      <c r="K101" s="48" t="s">
        <v>106</v>
      </c>
      <c r="L101" s="49"/>
      <c r="M101" s="83" t="s">
        <v>278</v>
      </c>
      <c r="N101" s="84"/>
      <c r="O101" s="84"/>
      <c r="P101" s="85"/>
    </row>
    <row r="102" spans="1:16" s="58" customFormat="1" ht="46.5" customHeight="1" x14ac:dyDescent="0.3">
      <c r="A102" s="51" t="s">
        <v>251</v>
      </c>
      <c r="B102" s="52" t="s">
        <v>258</v>
      </c>
      <c r="C102" s="53" t="s">
        <v>202</v>
      </c>
      <c r="D102" s="52">
        <v>0</v>
      </c>
      <c r="E102" s="52" t="s">
        <v>158</v>
      </c>
      <c r="F102" s="54"/>
      <c r="G102" s="52" t="s">
        <v>35</v>
      </c>
      <c r="H102" s="52"/>
      <c r="I102" s="64"/>
      <c r="J102" s="55"/>
      <c r="K102" s="56" t="s">
        <v>106</v>
      </c>
      <c r="L102" s="57"/>
      <c r="M102" s="77" t="s">
        <v>291</v>
      </c>
      <c r="N102" s="78"/>
      <c r="O102" s="78"/>
      <c r="P102" s="79"/>
    </row>
    <row r="103" spans="1:16" s="58" customFormat="1" ht="52.5" customHeight="1" x14ac:dyDescent="0.3">
      <c r="A103" s="44" t="s">
        <v>251</v>
      </c>
      <c r="B103" s="45" t="s">
        <v>258</v>
      </c>
      <c r="C103" s="46" t="s">
        <v>203</v>
      </c>
      <c r="D103" s="45">
        <v>0</v>
      </c>
      <c r="E103" s="45" t="s">
        <v>158</v>
      </c>
      <c r="F103" s="47"/>
      <c r="G103" s="45" t="s">
        <v>35</v>
      </c>
      <c r="H103" s="45"/>
      <c r="I103" s="63"/>
      <c r="J103" s="44"/>
      <c r="K103" s="48" t="s">
        <v>106</v>
      </c>
      <c r="L103" s="49"/>
      <c r="M103" s="83" t="s">
        <v>280</v>
      </c>
      <c r="N103" s="84"/>
      <c r="O103" s="84"/>
      <c r="P103" s="85"/>
    </row>
    <row r="104" spans="1:16" s="58" customFormat="1" ht="57.75" customHeight="1" x14ac:dyDescent="0.3">
      <c r="A104" s="51" t="s">
        <v>251</v>
      </c>
      <c r="B104" s="52" t="s">
        <v>258</v>
      </c>
      <c r="C104" s="53" t="s">
        <v>204</v>
      </c>
      <c r="D104" s="52">
        <v>0</v>
      </c>
      <c r="E104" s="52" t="s">
        <v>158</v>
      </c>
      <c r="F104" s="54"/>
      <c r="G104" s="52" t="s">
        <v>35</v>
      </c>
      <c r="H104" s="52"/>
      <c r="I104" s="64"/>
      <c r="J104" s="55"/>
      <c r="K104" s="56" t="s">
        <v>106</v>
      </c>
      <c r="L104" s="57"/>
      <c r="M104" s="77" t="s">
        <v>280</v>
      </c>
      <c r="N104" s="78"/>
      <c r="O104" s="78"/>
      <c r="P104" s="79"/>
    </row>
    <row r="105" spans="1:16" s="58" customFormat="1" ht="50.25" customHeight="1" x14ac:dyDescent="0.3">
      <c r="A105" s="44" t="s">
        <v>251</v>
      </c>
      <c r="B105" s="45" t="s">
        <v>258</v>
      </c>
      <c r="C105" s="46" t="s">
        <v>205</v>
      </c>
      <c r="D105" s="45">
        <v>0</v>
      </c>
      <c r="E105" s="45" t="s">
        <v>158</v>
      </c>
      <c r="F105" s="47"/>
      <c r="G105" s="45" t="s">
        <v>35</v>
      </c>
      <c r="H105" s="45"/>
      <c r="I105" s="63"/>
      <c r="J105" s="44"/>
      <c r="K105" s="48" t="s">
        <v>106</v>
      </c>
      <c r="L105" s="49"/>
      <c r="M105" s="83" t="s">
        <v>280</v>
      </c>
      <c r="N105" s="84"/>
      <c r="O105" s="84"/>
      <c r="P105" s="85"/>
    </row>
    <row r="106" spans="1:16" s="58" customFormat="1" ht="52.5" customHeight="1" x14ac:dyDescent="0.3">
      <c r="A106" s="51" t="s">
        <v>251</v>
      </c>
      <c r="B106" s="52" t="s">
        <v>258</v>
      </c>
      <c r="C106" s="53" t="s">
        <v>206</v>
      </c>
      <c r="D106" s="52">
        <v>0</v>
      </c>
      <c r="E106" s="52" t="s">
        <v>158</v>
      </c>
      <c r="F106" s="54"/>
      <c r="G106" s="52" t="s">
        <v>35</v>
      </c>
      <c r="H106" s="52"/>
      <c r="I106" s="64"/>
      <c r="J106" s="55"/>
      <c r="K106" s="56" t="s">
        <v>106</v>
      </c>
      <c r="L106" s="57"/>
      <c r="M106" s="77" t="s">
        <v>280</v>
      </c>
      <c r="N106" s="78"/>
      <c r="O106" s="78"/>
      <c r="P106" s="79"/>
    </row>
    <row r="107" spans="1:16" s="58" customFormat="1" ht="27.75" customHeight="1" x14ac:dyDescent="0.3">
      <c r="A107" s="44" t="s">
        <v>251</v>
      </c>
      <c r="B107" s="45" t="s">
        <v>258</v>
      </c>
      <c r="C107" s="46" t="s">
        <v>207</v>
      </c>
      <c r="D107" s="45">
        <v>0</v>
      </c>
      <c r="E107" s="45" t="s">
        <v>158</v>
      </c>
      <c r="F107" s="47"/>
      <c r="G107" s="45" t="s">
        <v>35</v>
      </c>
      <c r="H107" s="45"/>
      <c r="I107" s="63"/>
      <c r="J107" s="44"/>
      <c r="K107" s="48" t="s">
        <v>106</v>
      </c>
      <c r="L107" s="49"/>
      <c r="M107" s="83" t="s">
        <v>280</v>
      </c>
      <c r="N107" s="84"/>
      <c r="O107" s="84"/>
      <c r="P107" s="85"/>
    </row>
    <row r="108" spans="1:16" s="58" customFormat="1" ht="27.75" customHeight="1" x14ac:dyDescent="0.3">
      <c r="A108" s="51" t="s">
        <v>260</v>
      </c>
      <c r="B108" s="52" t="s">
        <v>259</v>
      </c>
      <c r="C108" s="53" t="s">
        <v>197</v>
      </c>
      <c r="D108" s="52">
        <v>0</v>
      </c>
      <c r="E108" s="52" t="s">
        <v>158</v>
      </c>
      <c r="F108" s="54"/>
      <c r="G108" s="52" t="s">
        <v>35</v>
      </c>
      <c r="H108" s="52"/>
      <c r="I108" s="64"/>
      <c r="J108" s="55"/>
      <c r="K108" s="56" t="s">
        <v>106</v>
      </c>
      <c r="L108" s="57"/>
      <c r="M108" s="77" t="s">
        <v>277</v>
      </c>
      <c r="N108" s="78"/>
      <c r="O108" s="78"/>
      <c r="P108" s="79"/>
    </row>
    <row r="109" spans="1:16" s="58" customFormat="1" ht="27.75" customHeight="1" x14ac:dyDescent="0.3">
      <c r="A109" s="44" t="s">
        <v>260</v>
      </c>
      <c r="B109" s="45" t="s">
        <v>259</v>
      </c>
      <c r="C109" s="46" t="s">
        <v>198</v>
      </c>
      <c r="D109" s="45">
        <v>0</v>
      </c>
      <c r="E109" s="45" t="s">
        <v>158</v>
      </c>
      <c r="F109" s="47"/>
      <c r="G109" s="45" t="s">
        <v>35</v>
      </c>
      <c r="H109" s="45"/>
      <c r="I109" s="63"/>
      <c r="J109" s="44"/>
      <c r="K109" s="48" t="s">
        <v>106</v>
      </c>
      <c r="L109" s="49"/>
      <c r="M109" s="83" t="s">
        <v>280</v>
      </c>
      <c r="N109" s="84"/>
      <c r="O109" s="84"/>
      <c r="P109" s="85"/>
    </row>
    <row r="110" spans="1:16" s="58" customFormat="1" ht="45" customHeight="1" x14ac:dyDescent="0.3">
      <c r="A110" s="51" t="s">
        <v>260</v>
      </c>
      <c r="B110" s="52" t="s">
        <v>259</v>
      </c>
      <c r="C110" s="53" t="s">
        <v>199</v>
      </c>
      <c r="D110" s="52">
        <v>0</v>
      </c>
      <c r="E110" s="52" t="s">
        <v>158</v>
      </c>
      <c r="F110" s="54"/>
      <c r="G110" s="52" t="s">
        <v>35</v>
      </c>
      <c r="H110" s="52"/>
      <c r="I110" s="64"/>
      <c r="J110" s="55"/>
      <c r="K110" s="56" t="s">
        <v>106</v>
      </c>
      <c r="L110" s="57"/>
      <c r="M110" s="77" t="s">
        <v>280</v>
      </c>
      <c r="N110" s="78"/>
      <c r="O110" s="78"/>
      <c r="P110" s="79"/>
    </row>
    <row r="111" spans="1:16" s="58" customFormat="1" ht="54" customHeight="1" x14ac:dyDescent="0.3">
      <c r="A111" s="44" t="s">
        <v>260</v>
      </c>
      <c r="B111" s="45" t="s">
        <v>259</v>
      </c>
      <c r="C111" s="46" t="s">
        <v>200</v>
      </c>
      <c r="D111" s="45">
        <v>0</v>
      </c>
      <c r="E111" s="45" t="s">
        <v>158</v>
      </c>
      <c r="F111" s="47"/>
      <c r="G111" s="45" t="s">
        <v>35</v>
      </c>
      <c r="H111" s="45"/>
      <c r="I111" s="63"/>
      <c r="J111" s="44"/>
      <c r="K111" s="48" t="s">
        <v>106</v>
      </c>
      <c r="L111" s="49"/>
      <c r="M111" s="83" t="s">
        <v>277</v>
      </c>
      <c r="N111" s="84"/>
      <c r="O111" s="84"/>
      <c r="P111" s="85"/>
    </row>
    <row r="112" spans="1:16" s="58" customFormat="1" ht="41.25" customHeight="1" x14ac:dyDescent="0.3">
      <c r="A112" s="51" t="s">
        <v>260</v>
      </c>
      <c r="B112" s="52" t="s">
        <v>259</v>
      </c>
      <c r="C112" s="53" t="s">
        <v>201</v>
      </c>
      <c r="D112" s="52">
        <v>0</v>
      </c>
      <c r="E112" s="52" t="s">
        <v>158</v>
      </c>
      <c r="F112" s="54"/>
      <c r="G112" s="52" t="s">
        <v>35</v>
      </c>
      <c r="H112" s="52"/>
      <c r="I112" s="64"/>
      <c r="J112" s="55"/>
      <c r="K112" s="56" t="s">
        <v>106</v>
      </c>
      <c r="L112" s="57"/>
      <c r="M112" s="77" t="s">
        <v>277</v>
      </c>
      <c r="N112" s="78"/>
      <c r="O112" s="78"/>
      <c r="P112" s="79"/>
    </row>
    <row r="113" spans="1:16" s="58" customFormat="1" ht="63.75" customHeight="1" x14ac:dyDescent="0.3">
      <c r="A113" s="44" t="s">
        <v>260</v>
      </c>
      <c r="B113" s="45" t="s">
        <v>259</v>
      </c>
      <c r="C113" s="46" t="s">
        <v>202</v>
      </c>
      <c r="D113" s="45">
        <v>0</v>
      </c>
      <c r="E113" s="45" t="s">
        <v>158</v>
      </c>
      <c r="F113" s="47"/>
      <c r="G113" s="45" t="s">
        <v>35</v>
      </c>
      <c r="H113" s="45"/>
      <c r="I113" s="63"/>
      <c r="J113" s="44"/>
      <c r="K113" s="48" t="s">
        <v>106</v>
      </c>
      <c r="L113" s="49"/>
      <c r="M113" s="83" t="s">
        <v>280</v>
      </c>
      <c r="N113" s="84"/>
      <c r="O113" s="84"/>
      <c r="P113" s="85"/>
    </row>
    <row r="114" spans="1:16" s="58" customFormat="1" ht="69" customHeight="1" x14ac:dyDescent="0.3">
      <c r="A114" s="51" t="s">
        <v>260</v>
      </c>
      <c r="B114" s="52" t="s">
        <v>259</v>
      </c>
      <c r="C114" s="53" t="s">
        <v>203</v>
      </c>
      <c r="D114" s="52">
        <v>0</v>
      </c>
      <c r="E114" s="52" t="s">
        <v>158</v>
      </c>
      <c r="F114" s="54"/>
      <c r="G114" s="52" t="s">
        <v>35</v>
      </c>
      <c r="H114" s="52"/>
      <c r="I114" s="64"/>
      <c r="J114" s="55"/>
      <c r="K114" s="56" t="s">
        <v>106</v>
      </c>
      <c r="L114" s="57"/>
      <c r="M114" s="77" t="s">
        <v>292</v>
      </c>
      <c r="N114" s="78"/>
      <c r="O114" s="78"/>
      <c r="P114" s="79"/>
    </row>
    <row r="115" spans="1:16" s="58" customFormat="1" ht="56.25" customHeight="1" x14ac:dyDescent="0.3">
      <c r="A115" s="44" t="s">
        <v>260</v>
      </c>
      <c r="B115" s="45" t="s">
        <v>259</v>
      </c>
      <c r="C115" s="46" t="s">
        <v>204</v>
      </c>
      <c r="D115" s="45">
        <v>0</v>
      </c>
      <c r="E115" s="45" t="s">
        <v>158</v>
      </c>
      <c r="F115" s="47"/>
      <c r="G115" s="45" t="s">
        <v>35</v>
      </c>
      <c r="H115" s="45"/>
      <c r="I115" s="63"/>
      <c r="J115" s="44"/>
      <c r="K115" s="48" t="s">
        <v>106</v>
      </c>
      <c r="L115" s="49"/>
      <c r="M115" s="83" t="s">
        <v>280</v>
      </c>
      <c r="N115" s="84"/>
      <c r="O115" s="84"/>
      <c r="P115" s="85"/>
    </row>
    <row r="116" spans="1:16" s="58" customFormat="1" ht="47.25" customHeight="1" x14ac:dyDescent="0.3">
      <c r="A116" s="51" t="s">
        <v>260</v>
      </c>
      <c r="B116" s="52" t="s">
        <v>259</v>
      </c>
      <c r="C116" s="53" t="s">
        <v>205</v>
      </c>
      <c r="D116" s="52">
        <v>0</v>
      </c>
      <c r="E116" s="52" t="s">
        <v>158</v>
      </c>
      <c r="F116" s="54"/>
      <c r="G116" s="52" t="s">
        <v>35</v>
      </c>
      <c r="H116" s="52"/>
      <c r="I116" s="64"/>
      <c r="J116" s="55"/>
      <c r="K116" s="56" t="s">
        <v>106</v>
      </c>
      <c r="L116" s="57"/>
      <c r="M116" s="77" t="s">
        <v>280</v>
      </c>
      <c r="N116" s="78"/>
      <c r="O116" s="78"/>
      <c r="P116" s="79"/>
    </row>
    <row r="117" spans="1:16" s="58" customFormat="1" ht="73.5" customHeight="1" x14ac:dyDescent="0.3">
      <c r="A117" s="44" t="s">
        <v>260</v>
      </c>
      <c r="B117" s="45" t="s">
        <v>259</v>
      </c>
      <c r="C117" s="46" t="s">
        <v>206</v>
      </c>
      <c r="D117" s="45">
        <v>0</v>
      </c>
      <c r="E117" s="45" t="s">
        <v>158</v>
      </c>
      <c r="F117" s="47"/>
      <c r="G117" s="45" t="s">
        <v>35</v>
      </c>
      <c r="H117" s="45"/>
      <c r="I117" s="63"/>
      <c r="J117" s="44"/>
      <c r="K117" s="48" t="s">
        <v>106</v>
      </c>
      <c r="L117" s="49"/>
      <c r="M117" s="83" t="s">
        <v>280</v>
      </c>
      <c r="N117" s="84"/>
      <c r="O117" s="84"/>
      <c r="P117" s="85"/>
    </row>
    <row r="118" spans="1:16" s="58" customFormat="1" ht="67.5" customHeight="1" x14ac:dyDescent="0.3">
      <c r="A118" s="51" t="s">
        <v>260</v>
      </c>
      <c r="B118" s="52" t="s">
        <v>259</v>
      </c>
      <c r="C118" s="53" t="s">
        <v>207</v>
      </c>
      <c r="D118" s="52">
        <v>0</v>
      </c>
      <c r="E118" s="52" t="s">
        <v>158</v>
      </c>
      <c r="F118" s="54"/>
      <c r="G118" s="52" t="s">
        <v>35</v>
      </c>
      <c r="H118" s="52"/>
      <c r="I118" s="64"/>
      <c r="J118" s="55"/>
      <c r="K118" s="56" t="s">
        <v>106</v>
      </c>
      <c r="L118" s="57"/>
      <c r="M118" s="77" t="s">
        <v>280</v>
      </c>
      <c r="N118" s="78"/>
      <c r="O118" s="78"/>
      <c r="P118" s="79"/>
    </row>
    <row r="119" spans="1:16" s="58" customFormat="1" ht="46.5" customHeight="1" x14ac:dyDescent="0.3">
      <c r="A119" s="44" t="s">
        <v>262</v>
      </c>
      <c r="B119" s="45" t="s">
        <v>261</v>
      </c>
      <c r="C119" s="46" t="s">
        <v>197</v>
      </c>
      <c r="D119" s="45">
        <v>0</v>
      </c>
      <c r="E119" s="45" t="s">
        <v>158</v>
      </c>
      <c r="F119" s="47"/>
      <c r="G119" s="45" t="s">
        <v>35</v>
      </c>
      <c r="H119" s="45"/>
      <c r="I119" s="63"/>
      <c r="J119" s="44"/>
      <c r="K119" s="48" t="s">
        <v>106</v>
      </c>
      <c r="L119" s="49"/>
      <c r="M119" s="83" t="s">
        <v>277</v>
      </c>
      <c r="N119" s="84"/>
      <c r="O119" s="84"/>
      <c r="P119" s="85"/>
    </row>
    <row r="120" spans="1:16" s="58" customFormat="1" ht="27.75" customHeight="1" x14ac:dyDescent="0.3">
      <c r="A120" s="51" t="s">
        <v>262</v>
      </c>
      <c r="B120" s="52" t="s">
        <v>261</v>
      </c>
      <c r="C120" s="53" t="s">
        <v>198</v>
      </c>
      <c r="D120" s="52">
        <v>0</v>
      </c>
      <c r="E120" s="52" t="s">
        <v>158</v>
      </c>
      <c r="F120" s="54"/>
      <c r="G120" s="52" t="s">
        <v>35</v>
      </c>
      <c r="H120" s="52"/>
      <c r="I120" s="64"/>
      <c r="J120" s="55"/>
      <c r="K120" s="56" t="s">
        <v>106</v>
      </c>
      <c r="L120" s="57"/>
      <c r="M120" s="77" t="s">
        <v>280</v>
      </c>
      <c r="N120" s="78"/>
      <c r="O120" s="78"/>
      <c r="P120" s="79"/>
    </row>
    <row r="121" spans="1:16" s="58" customFormat="1" ht="50.25" customHeight="1" x14ac:dyDescent="0.3">
      <c r="A121" s="44" t="s">
        <v>262</v>
      </c>
      <c r="B121" s="45" t="s">
        <v>261</v>
      </c>
      <c r="C121" s="46" t="s">
        <v>199</v>
      </c>
      <c r="D121" s="45">
        <v>0</v>
      </c>
      <c r="E121" s="45" t="s">
        <v>158</v>
      </c>
      <c r="F121" s="47"/>
      <c r="G121" s="45" t="s">
        <v>35</v>
      </c>
      <c r="H121" s="45"/>
      <c r="I121" s="63"/>
      <c r="J121" s="44"/>
      <c r="K121" s="48" t="s">
        <v>106</v>
      </c>
      <c r="L121" s="49"/>
      <c r="M121" s="83" t="s">
        <v>280</v>
      </c>
      <c r="N121" s="84"/>
      <c r="O121" s="84"/>
      <c r="P121" s="85"/>
    </row>
    <row r="122" spans="1:16" s="58" customFormat="1" ht="48.75" customHeight="1" x14ac:dyDescent="0.3">
      <c r="A122" s="51" t="s">
        <v>262</v>
      </c>
      <c r="B122" s="52" t="s">
        <v>261</v>
      </c>
      <c r="C122" s="53" t="s">
        <v>200</v>
      </c>
      <c r="D122" s="52">
        <v>0</v>
      </c>
      <c r="E122" s="52" t="s">
        <v>158</v>
      </c>
      <c r="F122" s="54"/>
      <c r="G122" s="52" t="s">
        <v>35</v>
      </c>
      <c r="H122" s="52"/>
      <c r="I122" s="64"/>
      <c r="J122" s="55"/>
      <c r="K122" s="56" t="s">
        <v>106</v>
      </c>
      <c r="L122" s="57"/>
      <c r="M122" s="77" t="s">
        <v>277</v>
      </c>
      <c r="N122" s="78"/>
      <c r="O122" s="78"/>
      <c r="P122" s="79"/>
    </row>
    <row r="123" spans="1:16" s="58" customFormat="1" ht="54" customHeight="1" x14ac:dyDescent="0.3">
      <c r="A123" s="44" t="s">
        <v>262</v>
      </c>
      <c r="B123" s="45" t="s">
        <v>261</v>
      </c>
      <c r="C123" s="46" t="s">
        <v>201</v>
      </c>
      <c r="D123" s="45">
        <v>0</v>
      </c>
      <c r="E123" s="45" t="s">
        <v>158</v>
      </c>
      <c r="F123" s="47"/>
      <c r="G123" s="45" t="s">
        <v>35</v>
      </c>
      <c r="H123" s="45"/>
      <c r="I123" s="63"/>
      <c r="J123" s="44"/>
      <c r="K123" s="48" t="s">
        <v>106</v>
      </c>
      <c r="L123" s="49"/>
      <c r="M123" s="83" t="s">
        <v>277</v>
      </c>
      <c r="N123" s="84"/>
      <c r="O123" s="84"/>
      <c r="P123" s="85"/>
    </row>
    <row r="124" spans="1:16" s="58" customFormat="1" ht="27.75" customHeight="1" x14ac:dyDescent="0.3">
      <c r="A124" s="51" t="s">
        <v>262</v>
      </c>
      <c r="B124" s="52" t="s">
        <v>261</v>
      </c>
      <c r="C124" s="53" t="s">
        <v>202</v>
      </c>
      <c r="D124" s="52">
        <v>0</v>
      </c>
      <c r="E124" s="52" t="s">
        <v>158</v>
      </c>
      <c r="F124" s="54"/>
      <c r="G124" s="52" t="s">
        <v>35</v>
      </c>
      <c r="H124" s="52"/>
      <c r="I124" s="64"/>
      <c r="J124" s="55"/>
      <c r="K124" s="56" t="s">
        <v>106</v>
      </c>
      <c r="L124" s="57"/>
      <c r="M124" s="77" t="s">
        <v>280</v>
      </c>
      <c r="N124" s="78"/>
      <c r="O124" s="78"/>
      <c r="P124" s="79"/>
    </row>
    <row r="125" spans="1:16" s="58" customFormat="1" ht="27.75" customHeight="1" x14ac:dyDescent="0.3">
      <c r="A125" s="44" t="s">
        <v>262</v>
      </c>
      <c r="B125" s="45" t="s">
        <v>261</v>
      </c>
      <c r="C125" s="46" t="s">
        <v>203</v>
      </c>
      <c r="D125" s="45">
        <v>0</v>
      </c>
      <c r="E125" s="45" t="s">
        <v>158</v>
      </c>
      <c r="F125" s="47"/>
      <c r="G125" s="45" t="s">
        <v>35</v>
      </c>
      <c r="H125" s="45"/>
      <c r="I125" s="63"/>
      <c r="J125" s="44"/>
      <c r="K125" s="48" t="s">
        <v>106</v>
      </c>
      <c r="L125" s="49"/>
      <c r="M125" s="83" t="s">
        <v>277</v>
      </c>
      <c r="N125" s="84"/>
      <c r="O125" s="84"/>
      <c r="P125" s="85"/>
    </row>
    <row r="126" spans="1:16" s="58" customFormat="1" ht="27.75" customHeight="1" x14ac:dyDescent="0.3">
      <c r="A126" s="51" t="s">
        <v>262</v>
      </c>
      <c r="B126" s="52" t="s">
        <v>261</v>
      </c>
      <c r="C126" s="53" t="s">
        <v>204</v>
      </c>
      <c r="D126" s="52">
        <v>0</v>
      </c>
      <c r="E126" s="52" t="s">
        <v>158</v>
      </c>
      <c r="F126" s="54"/>
      <c r="G126" s="52" t="s">
        <v>35</v>
      </c>
      <c r="H126" s="52"/>
      <c r="I126" s="64"/>
      <c r="J126" s="55"/>
      <c r="K126" s="56" t="s">
        <v>106</v>
      </c>
      <c r="L126" s="57"/>
      <c r="M126" s="77" t="s">
        <v>293</v>
      </c>
      <c r="N126" s="78"/>
      <c r="O126" s="78"/>
      <c r="P126" s="79"/>
    </row>
    <row r="127" spans="1:16" s="58" customFormat="1" ht="46.5" customHeight="1" x14ac:dyDescent="0.3">
      <c r="A127" s="44" t="s">
        <v>262</v>
      </c>
      <c r="B127" s="45" t="s">
        <v>261</v>
      </c>
      <c r="C127" s="46" t="s">
        <v>205</v>
      </c>
      <c r="D127" s="45">
        <v>0</v>
      </c>
      <c r="E127" s="45" t="s">
        <v>158</v>
      </c>
      <c r="F127" s="47"/>
      <c r="G127" s="45" t="s">
        <v>35</v>
      </c>
      <c r="H127" s="45"/>
      <c r="I127" s="63"/>
      <c r="J127" s="44"/>
      <c r="K127" s="48" t="s">
        <v>106</v>
      </c>
      <c r="L127" s="49"/>
      <c r="M127" s="83" t="s">
        <v>294</v>
      </c>
      <c r="N127" s="84"/>
      <c r="O127" s="84"/>
      <c r="P127" s="85"/>
    </row>
    <row r="128" spans="1:16" s="58" customFormat="1" ht="46.5" customHeight="1" x14ac:dyDescent="0.3">
      <c r="A128" s="51" t="s">
        <v>262</v>
      </c>
      <c r="B128" s="52" t="s">
        <v>261</v>
      </c>
      <c r="C128" s="53" t="s">
        <v>206</v>
      </c>
      <c r="D128" s="52">
        <v>0</v>
      </c>
      <c r="E128" s="52" t="s">
        <v>158</v>
      </c>
      <c r="F128" s="54"/>
      <c r="G128" s="52" t="s">
        <v>35</v>
      </c>
      <c r="H128" s="52"/>
      <c r="I128" s="64"/>
      <c r="J128" s="55"/>
      <c r="K128" s="56" t="s">
        <v>106</v>
      </c>
      <c r="L128" s="57"/>
      <c r="M128" s="77" t="s">
        <v>280</v>
      </c>
      <c r="N128" s="78"/>
      <c r="O128" s="78"/>
      <c r="P128" s="79"/>
    </row>
    <row r="129" spans="1:16" s="58" customFormat="1" ht="27.75" customHeight="1" x14ac:dyDescent="0.3">
      <c r="A129" s="44" t="s">
        <v>262</v>
      </c>
      <c r="B129" s="45" t="s">
        <v>261</v>
      </c>
      <c r="C129" s="46" t="s">
        <v>207</v>
      </c>
      <c r="D129" s="45">
        <v>0</v>
      </c>
      <c r="E129" s="45" t="s">
        <v>158</v>
      </c>
      <c r="F129" s="47"/>
      <c r="G129" s="45" t="s">
        <v>35</v>
      </c>
      <c r="H129" s="45"/>
      <c r="I129" s="63"/>
      <c r="J129" s="44"/>
      <c r="K129" s="48" t="s">
        <v>106</v>
      </c>
      <c r="L129" s="49"/>
      <c r="M129" s="83" t="s">
        <v>280</v>
      </c>
      <c r="N129" s="84"/>
      <c r="O129" s="84"/>
      <c r="P129" s="85"/>
    </row>
    <row r="130" spans="1:16" s="58" customFormat="1" ht="27.75" customHeight="1" x14ac:dyDescent="0.3">
      <c r="A130" s="51" t="s">
        <v>264</v>
      </c>
      <c r="B130" s="52" t="s">
        <v>263</v>
      </c>
      <c r="C130" s="53" t="s">
        <v>198</v>
      </c>
      <c r="D130" s="52">
        <v>0</v>
      </c>
      <c r="E130" s="52" t="s">
        <v>158</v>
      </c>
      <c r="F130" s="54"/>
      <c r="G130" s="52" t="s">
        <v>35</v>
      </c>
      <c r="H130" s="52"/>
      <c r="I130" s="64"/>
      <c r="J130" s="55"/>
      <c r="K130" s="56" t="s">
        <v>106</v>
      </c>
      <c r="L130" s="57"/>
      <c r="M130" s="77" t="s">
        <v>280</v>
      </c>
      <c r="N130" s="78"/>
      <c r="O130" s="78"/>
      <c r="P130" s="79"/>
    </row>
    <row r="131" spans="1:16" s="58" customFormat="1" ht="50.25" customHeight="1" x14ac:dyDescent="0.3">
      <c r="A131" s="44" t="s">
        <v>264</v>
      </c>
      <c r="B131" s="45" t="s">
        <v>263</v>
      </c>
      <c r="C131" s="46" t="s">
        <v>199</v>
      </c>
      <c r="D131" s="45">
        <v>0</v>
      </c>
      <c r="E131" s="45" t="s">
        <v>158</v>
      </c>
      <c r="F131" s="47"/>
      <c r="G131" s="45" t="s">
        <v>35</v>
      </c>
      <c r="H131" s="45"/>
      <c r="I131" s="63"/>
      <c r="J131" s="44"/>
      <c r="K131" s="48" t="s">
        <v>106</v>
      </c>
      <c r="L131" s="49"/>
      <c r="M131" s="83" t="s">
        <v>280</v>
      </c>
      <c r="N131" s="84"/>
      <c r="O131" s="84"/>
      <c r="P131" s="85"/>
    </row>
    <row r="132" spans="1:16" s="58" customFormat="1" ht="60" customHeight="1" x14ac:dyDescent="0.3">
      <c r="A132" s="51" t="s">
        <v>264</v>
      </c>
      <c r="B132" s="52" t="s">
        <v>263</v>
      </c>
      <c r="C132" s="53" t="s">
        <v>200</v>
      </c>
      <c r="D132" s="52">
        <v>0</v>
      </c>
      <c r="E132" s="52" t="s">
        <v>158</v>
      </c>
      <c r="F132" s="54"/>
      <c r="G132" s="52" t="s">
        <v>35</v>
      </c>
      <c r="H132" s="52"/>
      <c r="I132" s="64"/>
      <c r="J132" s="55"/>
      <c r="K132" s="56" t="s">
        <v>106</v>
      </c>
      <c r="L132" s="57"/>
      <c r="M132" s="77" t="s">
        <v>277</v>
      </c>
      <c r="N132" s="78"/>
      <c r="O132" s="78"/>
      <c r="P132" s="79"/>
    </row>
    <row r="133" spans="1:16" s="58" customFormat="1" ht="48.75" customHeight="1" x14ac:dyDescent="0.3">
      <c r="A133" s="44" t="s">
        <v>264</v>
      </c>
      <c r="B133" s="45" t="s">
        <v>263</v>
      </c>
      <c r="C133" s="46" t="s">
        <v>201</v>
      </c>
      <c r="D133" s="45">
        <v>0</v>
      </c>
      <c r="E133" s="45" t="s">
        <v>158</v>
      </c>
      <c r="F133" s="47"/>
      <c r="G133" s="45" t="s">
        <v>35</v>
      </c>
      <c r="H133" s="45"/>
      <c r="I133" s="63"/>
      <c r="J133" s="44"/>
      <c r="K133" s="48" t="s">
        <v>106</v>
      </c>
      <c r="L133" s="49"/>
      <c r="M133" s="83" t="s">
        <v>277</v>
      </c>
      <c r="N133" s="84"/>
      <c r="O133" s="84"/>
      <c r="P133" s="85"/>
    </row>
    <row r="134" spans="1:16" s="58" customFormat="1" ht="27.75" customHeight="1" x14ac:dyDescent="0.3">
      <c r="A134" s="51" t="s">
        <v>264</v>
      </c>
      <c r="B134" s="52" t="s">
        <v>263</v>
      </c>
      <c r="C134" s="53" t="s">
        <v>202</v>
      </c>
      <c r="D134" s="52">
        <v>0</v>
      </c>
      <c r="E134" s="52" t="s">
        <v>158</v>
      </c>
      <c r="F134" s="54"/>
      <c r="G134" s="52" t="s">
        <v>35</v>
      </c>
      <c r="H134" s="52"/>
      <c r="I134" s="64"/>
      <c r="J134" s="55"/>
      <c r="K134" s="56" t="s">
        <v>106</v>
      </c>
      <c r="L134" s="57"/>
      <c r="M134" s="77" t="s">
        <v>280</v>
      </c>
      <c r="N134" s="78"/>
      <c r="O134" s="78"/>
      <c r="P134" s="79"/>
    </row>
    <row r="135" spans="1:16" s="58" customFormat="1" ht="27.75" customHeight="1" x14ac:dyDescent="0.3">
      <c r="A135" s="44" t="s">
        <v>264</v>
      </c>
      <c r="B135" s="45" t="s">
        <v>263</v>
      </c>
      <c r="C135" s="46" t="s">
        <v>203</v>
      </c>
      <c r="D135" s="45">
        <v>0</v>
      </c>
      <c r="E135" s="45" t="s">
        <v>158</v>
      </c>
      <c r="F135" s="47"/>
      <c r="G135" s="45" t="s">
        <v>35</v>
      </c>
      <c r="H135" s="45"/>
      <c r="I135" s="63"/>
      <c r="J135" s="44"/>
      <c r="K135" s="48" t="s">
        <v>106</v>
      </c>
      <c r="L135" s="49"/>
      <c r="M135" s="83" t="s">
        <v>280</v>
      </c>
      <c r="N135" s="84"/>
      <c r="O135" s="84"/>
      <c r="P135" s="85"/>
    </row>
    <row r="136" spans="1:16" s="58" customFormat="1" ht="27.75" customHeight="1" x14ac:dyDescent="0.3">
      <c r="A136" s="51" t="s">
        <v>264</v>
      </c>
      <c r="B136" s="52" t="s">
        <v>263</v>
      </c>
      <c r="C136" s="53" t="s">
        <v>204</v>
      </c>
      <c r="D136" s="52">
        <v>0</v>
      </c>
      <c r="E136" s="52" t="s">
        <v>158</v>
      </c>
      <c r="F136" s="54"/>
      <c r="G136" s="52" t="s">
        <v>35</v>
      </c>
      <c r="H136" s="52"/>
      <c r="I136" s="64"/>
      <c r="J136" s="55"/>
      <c r="K136" s="56" t="s">
        <v>106</v>
      </c>
      <c r="L136" s="57"/>
      <c r="M136" s="77" t="s">
        <v>280</v>
      </c>
      <c r="N136" s="78"/>
      <c r="O136" s="78"/>
      <c r="P136" s="79"/>
    </row>
    <row r="137" spans="1:16" s="58" customFormat="1" ht="26.25" customHeight="1" x14ac:dyDescent="0.3">
      <c r="A137" s="44" t="s">
        <v>264</v>
      </c>
      <c r="B137" s="45" t="s">
        <v>263</v>
      </c>
      <c r="C137" s="46" t="s">
        <v>205</v>
      </c>
      <c r="D137" s="45">
        <v>0</v>
      </c>
      <c r="E137" s="45" t="s">
        <v>158</v>
      </c>
      <c r="F137" s="47"/>
      <c r="G137" s="45" t="s">
        <v>35</v>
      </c>
      <c r="H137" s="45"/>
      <c r="I137" s="63"/>
      <c r="J137" s="44"/>
      <c r="K137" s="48" t="s">
        <v>106</v>
      </c>
      <c r="L137" s="49"/>
      <c r="M137" s="83" t="s">
        <v>295</v>
      </c>
      <c r="N137" s="84"/>
      <c r="O137" s="84"/>
      <c r="P137" s="85"/>
    </row>
    <row r="138" spans="1:16" s="58" customFormat="1" ht="42.75" customHeight="1" x14ac:dyDescent="0.3">
      <c r="A138" s="51" t="s">
        <v>264</v>
      </c>
      <c r="B138" s="52" t="s">
        <v>263</v>
      </c>
      <c r="C138" s="53" t="s">
        <v>206</v>
      </c>
      <c r="D138" s="52">
        <v>0</v>
      </c>
      <c r="E138" s="52" t="s">
        <v>158</v>
      </c>
      <c r="F138" s="54"/>
      <c r="G138" s="52" t="s">
        <v>35</v>
      </c>
      <c r="H138" s="52"/>
      <c r="I138" s="64"/>
      <c r="J138" s="55"/>
      <c r="K138" s="56" t="s">
        <v>106</v>
      </c>
      <c r="L138" s="57"/>
      <c r="M138" s="77" t="s">
        <v>296</v>
      </c>
      <c r="N138" s="78"/>
      <c r="O138" s="78"/>
      <c r="P138" s="79"/>
    </row>
    <row r="139" spans="1:16" s="58" customFormat="1" ht="27.75" customHeight="1" x14ac:dyDescent="0.3">
      <c r="A139" s="44" t="s">
        <v>264</v>
      </c>
      <c r="B139" s="45" t="s">
        <v>263</v>
      </c>
      <c r="C139" s="46" t="s">
        <v>207</v>
      </c>
      <c r="D139" s="45">
        <v>0</v>
      </c>
      <c r="E139" s="45" t="s">
        <v>158</v>
      </c>
      <c r="F139" s="47"/>
      <c r="G139" s="45" t="s">
        <v>35</v>
      </c>
      <c r="H139" s="45"/>
      <c r="I139" s="63"/>
      <c r="J139" s="44"/>
      <c r="K139" s="48" t="s">
        <v>106</v>
      </c>
      <c r="L139" s="49"/>
      <c r="M139" s="83" t="s">
        <v>280</v>
      </c>
      <c r="N139" s="84"/>
      <c r="O139" s="84"/>
      <c r="P139" s="85"/>
    </row>
    <row r="140" spans="1:16" s="58" customFormat="1" ht="45" customHeight="1" x14ac:dyDescent="0.3">
      <c r="A140" s="51" t="s">
        <v>266</v>
      </c>
      <c r="B140" s="52" t="s">
        <v>265</v>
      </c>
      <c r="C140" s="53" t="s">
        <v>205</v>
      </c>
      <c r="D140" s="52">
        <v>0</v>
      </c>
      <c r="E140" s="52" t="s">
        <v>158</v>
      </c>
      <c r="F140" s="54"/>
      <c r="G140" s="52" t="s">
        <v>35</v>
      </c>
      <c r="H140" s="52"/>
      <c r="I140" s="64"/>
      <c r="J140" s="55"/>
      <c r="K140" s="56" t="s">
        <v>106</v>
      </c>
      <c r="L140" s="57"/>
      <c r="M140" s="77" t="s">
        <v>277</v>
      </c>
      <c r="N140" s="78"/>
      <c r="O140" s="78"/>
      <c r="P140" s="79"/>
    </row>
    <row r="141" spans="1:16" s="58" customFormat="1" ht="42.75" customHeight="1" x14ac:dyDescent="0.3">
      <c r="A141" s="44" t="s">
        <v>253</v>
      </c>
      <c r="B141" s="45" t="s">
        <v>252</v>
      </c>
      <c r="C141" s="46" t="s">
        <v>206</v>
      </c>
      <c r="D141" s="45">
        <v>0</v>
      </c>
      <c r="E141" s="45" t="s">
        <v>158</v>
      </c>
      <c r="F141" s="47"/>
      <c r="G141" s="45" t="s">
        <v>35</v>
      </c>
      <c r="H141" s="45"/>
      <c r="I141" s="63"/>
      <c r="J141" s="44"/>
      <c r="K141" s="48" t="s">
        <v>106</v>
      </c>
      <c r="L141" s="49"/>
      <c r="M141" s="83" t="s">
        <v>280</v>
      </c>
      <c r="N141" s="84"/>
      <c r="O141" s="84"/>
      <c r="P141" s="85"/>
    </row>
    <row r="142" spans="1:16" s="58" customFormat="1" ht="27.75" customHeight="1" x14ac:dyDescent="0.3">
      <c r="A142" s="51" t="s">
        <v>266</v>
      </c>
      <c r="B142" s="52" t="s">
        <v>265</v>
      </c>
      <c r="C142" s="53" t="s">
        <v>207</v>
      </c>
      <c r="D142" s="52">
        <v>3</v>
      </c>
      <c r="E142" s="52" t="s">
        <v>158</v>
      </c>
      <c r="F142" s="54"/>
      <c r="G142" s="52" t="s">
        <v>35</v>
      </c>
      <c r="H142" s="52"/>
      <c r="I142" s="64"/>
      <c r="J142" s="55"/>
      <c r="K142" s="56" t="s">
        <v>106</v>
      </c>
      <c r="L142" s="57"/>
      <c r="M142" s="77" t="s">
        <v>297</v>
      </c>
      <c r="N142" s="78"/>
      <c r="O142" s="78"/>
      <c r="P142" s="79"/>
    </row>
    <row r="143" spans="1:16" s="58" customFormat="1" ht="27.75" customHeight="1" x14ac:dyDescent="0.3">
      <c r="A143" s="44" t="s">
        <v>266</v>
      </c>
      <c r="B143" s="45" t="s">
        <v>265</v>
      </c>
      <c r="C143" s="46" t="s">
        <v>208</v>
      </c>
      <c r="D143" s="45">
        <v>0</v>
      </c>
      <c r="E143" s="45" t="s">
        <v>158</v>
      </c>
      <c r="F143" s="47"/>
      <c r="G143" s="45" t="s">
        <v>35</v>
      </c>
      <c r="H143" s="45"/>
      <c r="I143" s="63"/>
      <c r="J143" s="44"/>
      <c r="K143" s="48" t="s">
        <v>106</v>
      </c>
      <c r="L143" s="49"/>
      <c r="M143" s="83" t="s">
        <v>280</v>
      </c>
      <c r="N143" s="84"/>
      <c r="O143" s="84"/>
      <c r="P143" s="85"/>
    </row>
    <row r="144" spans="1:16" s="58" customFormat="1" ht="41.25" customHeight="1" x14ac:dyDescent="0.3">
      <c r="A144" s="51" t="s">
        <v>240</v>
      </c>
      <c r="B144" s="52" t="s">
        <v>241</v>
      </c>
      <c r="C144" s="53" t="s">
        <v>205</v>
      </c>
      <c r="D144" s="52">
        <v>0</v>
      </c>
      <c r="E144" s="52" t="s">
        <v>158</v>
      </c>
      <c r="F144" s="54"/>
      <c r="G144" s="52" t="s">
        <v>35</v>
      </c>
      <c r="H144" s="52"/>
      <c r="I144" s="64"/>
      <c r="J144" s="55"/>
      <c r="K144" s="56" t="s">
        <v>106</v>
      </c>
      <c r="L144" s="57"/>
      <c r="M144" s="77" t="s">
        <v>280</v>
      </c>
      <c r="N144" s="78"/>
      <c r="O144" s="78"/>
      <c r="P144" s="79"/>
    </row>
    <row r="145" spans="1:17" s="58" customFormat="1" ht="42.75" customHeight="1" x14ac:dyDescent="0.3">
      <c r="A145" s="44" t="s">
        <v>249</v>
      </c>
      <c r="B145" s="45" t="s">
        <v>250</v>
      </c>
      <c r="C145" s="46" t="s">
        <v>206</v>
      </c>
      <c r="D145" s="45">
        <v>0</v>
      </c>
      <c r="E145" s="45" t="s">
        <v>158</v>
      </c>
      <c r="F145" s="47"/>
      <c r="G145" s="45" t="s">
        <v>35</v>
      </c>
      <c r="H145" s="45"/>
      <c r="I145" s="63"/>
      <c r="J145" s="44"/>
      <c r="K145" s="48" t="s">
        <v>106</v>
      </c>
      <c r="L145" s="49"/>
      <c r="M145" s="83" t="s">
        <v>280</v>
      </c>
      <c r="N145" s="84"/>
      <c r="O145" s="84"/>
      <c r="P145" s="85"/>
    </row>
    <row r="146" spans="1:17" s="58" customFormat="1" ht="52.5" customHeight="1" x14ac:dyDescent="0.3">
      <c r="A146" s="51" t="s">
        <v>240</v>
      </c>
      <c r="B146" s="52" t="s">
        <v>241</v>
      </c>
      <c r="C146" s="53" t="s">
        <v>207</v>
      </c>
      <c r="D146" s="52">
        <v>0</v>
      </c>
      <c r="E146" s="52" t="s">
        <v>158</v>
      </c>
      <c r="F146" s="54"/>
      <c r="G146" s="52" t="s">
        <v>35</v>
      </c>
      <c r="H146" s="52"/>
      <c r="I146" s="64"/>
      <c r="J146" s="55"/>
      <c r="K146" s="56" t="s">
        <v>106</v>
      </c>
      <c r="L146" s="57"/>
      <c r="M146" s="77" t="s">
        <v>287</v>
      </c>
      <c r="N146" s="78"/>
      <c r="O146" s="78"/>
      <c r="P146" s="79"/>
    </row>
    <row r="147" spans="1:17" s="58" customFormat="1" ht="45" customHeight="1" x14ac:dyDescent="0.3">
      <c r="A147" s="44" t="s">
        <v>240</v>
      </c>
      <c r="B147" s="45" t="s">
        <v>241</v>
      </c>
      <c r="C147" s="46" t="s">
        <v>208</v>
      </c>
      <c r="D147" s="45">
        <v>0</v>
      </c>
      <c r="E147" s="45" t="s">
        <v>158</v>
      </c>
      <c r="F147" s="47"/>
      <c r="G147" s="45" t="s">
        <v>35</v>
      </c>
      <c r="H147" s="45"/>
      <c r="I147" s="63"/>
      <c r="J147" s="44"/>
      <c r="K147" s="48" t="s">
        <v>106</v>
      </c>
      <c r="L147" s="49"/>
      <c r="M147" s="83" t="s">
        <v>298</v>
      </c>
      <c r="N147" s="84"/>
      <c r="O147" s="84"/>
      <c r="P147" s="85"/>
    </row>
    <row r="148" spans="1:17" s="58" customFormat="1" ht="82.5" customHeight="1" x14ac:dyDescent="0.3">
      <c r="A148" s="51" t="s">
        <v>238</v>
      </c>
      <c r="B148" s="52" t="s">
        <v>239</v>
      </c>
      <c r="C148" s="53" t="s">
        <v>205</v>
      </c>
      <c r="D148" s="52">
        <v>0</v>
      </c>
      <c r="E148" s="52" t="s">
        <v>158</v>
      </c>
      <c r="F148" s="54"/>
      <c r="G148" s="52" t="s">
        <v>35</v>
      </c>
      <c r="H148" s="52"/>
      <c r="I148" s="64"/>
      <c r="J148" s="55"/>
      <c r="K148" s="56" t="s">
        <v>106</v>
      </c>
      <c r="L148" s="57"/>
      <c r="M148" s="77" t="s">
        <v>280</v>
      </c>
      <c r="N148" s="78"/>
      <c r="O148" s="78"/>
      <c r="P148" s="79"/>
    </row>
    <row r="149" spans="1:17" s="58" customFormat="1" ht="45" customHeight="1" x14ac:dyDescent="0.3">
      <c r="A149" s="44" t="s">
        <v>248</v>
      </c>
      <c r="B149" s="45" t="s">
        <v>247</v>
      </c>
      <c r="C149" s="46" t="s">
        <v>206</v>
      </c>
      <c r="D149" s="45">
        <v>0</v>
      </c>
      <c r="E149" s="45" t="s">
        <v>158</v>
      </c>
      <c r="F149" s="47"/>
      <c r="G149" s="45" t="s">
        <v>35</v>
      </c>
      <c r="H149" s="45"/>
      <c r="I149" s="63"/>
      <c r="J149" s="44"/>
      <c r="K149" s="48" t="s">
        <v>106</v>
      </c>
      <c r="L149" s="49"/>
      <c r="M149" s="83" t="s">
        <v>280</v>
      </c>
      <c r="N149" s="84"/>
      <c r="O149" s="84"/>
      <c r="P149" s="85"/>
    </row>
    <row r="150" spans="1:17" s="58" customFormat="1" ht="27.75" customHeight="1" x14ac:dyDescent="0.3">
      <c r="A150" s="51" t="s">
        <v>238</v>
      </c>
      <c r="B150" s="52" t="s">
        <v>239</v>
      </c>
      <c r="C150" s="53" t="s">
        <v>208</v>
      </c>
      <c r="D150" s="52">
        <v>0</v>
      </c>
      <c r="E150" s="52" t="s">
        <v>158</v>
      </c>
      <c r="F150" s="54"/>
      <c r="G150" s="52" t="s">
        <v>35</v>
      </c>
      <c r="H150" s="52"/>
      <c r="I150" s="64"/>
      <c r="J150" s="55"/>
      <c r="K150" s="56" t="s">
        <v>106</v>
      </c>
      <c r="L150" s="57"/>
      <c r="M150" s="77" t="s">
        <v>299</v>
      </c>
      <c r="N150" s="78"/>
      <c r="O150" s="78"/>
      <c r="P150" s="79"/>
    </row>
    <row r="151" spans="1:17" s="58" customFormat="1" ht="9.75" customHeight="1" x14ac:dyDescent="0.3">
      <c r="A151" s="44" t="s">
        <v>248</v>
      </c>
      <c r="B151" s="45" t="s">
        <v>247</v>
      </c>
      <c r="C151" s="46" t="s">
        <v>204</v>
      </c>
      <c r="D151" s="45">
        <v>0</v>
      </c>
      <c r="E151" s="45" t="s">
        <v>158</v>
      </c>
      <c r="F151" s="47"/>
      <c r="G151" s="45" t="s">
        <v>35</v>
      </c>
      <c r="H151" s="45"/>
      <c r="I151" s="63"/>
      <c r="J151" s="44"/>
      <c r="K151" s="48" t="s">
        <v>106</v>
      </c>
      <c r="L151" s="49"/>
      <c r="M151" s="83" t="s">
        <v>277</v>
      </c>
      <c r="N151" s="84"/>
      <c r="O151" s="84"/>
      <c r="P151" s="85"/>
      <c r="Q151" s="65"/>
    </row>
    <row r="152" spans="1:17" s="58" customFormat="1" ht="50.25" customHeight="1" x14ac:dyDescent="0.3">
      <c r="A152" s="51" t="s">
        <v>232</v>
      </c>
      <c r="B152" s="52" t="s">
        <v>233</v>
      </c>
      <c r="C152" s="53" t="s">
        <v>197</v>
      </c>
      <c r="D152" s="52">
        <v>564</v>
      </c>
      <c r="E152" s="52" t="s">
        <v>142</v>
      </c>
      <c r="F152" s="54"/>
      <c r="G152" s="52" t="s">
        <v>35</v>
      </c>
      <c r="H152" s="52"/>
      <c r="I152" s="64"/>
      <c r="J152" s="55"/>
      <c r="K152" s="56" t="s">
        <v>106</v>
      </c>
      <c r="L152" s="57"/>
      <c r="M152" s="77" t="s">
        <v>277</v>
      </c>
      <c r="N152" s="78"/>
      <c r="O152" s="78"/>
      <c r="P152" s="79"/>
    </row>
    <row r="153" spans="1:17" s="58" customFormat="1" x14ac:dyDescent="0.3">
      <c r="A153" s="44" t="s">
        <v>234</v>
      </c>
      <c r="B153" s="45" t="s">
        <v>235</v>
      </c>
      <c r="C153" s="46" t="s">
        <v>197</v>
      </c>
      <c r="D153" s="45">
        <v>98</v>
      </c>
      <c r="E153" s="45" t="s">
        <v>142</v>
      </c>
      <c r="F153" s="47"/>
      <c r="G153" s="45" t="s">
        <v>35</v>
      </c>
      <c r="H153" s="45"/>
      <c r="I153" s="63"/>
      <c r="J153" s="44"/>
      <c r="K153" s="48" t="s">
        <v>106</v>
      </c>
      <c r="L153" s="49"/>
      <c r="M153" s="83" t="s">
        <v>277</v>
      </c>
      <c r="N153" s="84"/>
      <c r="O153" s="84"/>
      <c r="P153" s="85"/>
    </row>
    <row r="154" spans="1:17" s="58" customFormat="1" x14ac:dyDescent="0.3">
      <c r="A154" s="51" t="s">
        <v>236</v>
      </c>
      <c r="B154" s="52" t="s">
        <v>237</v>
      </c>
      <c r="C154" s="53" t="s">
        <v>197</v>
      </c>
      <c r="D154" s="52">
        <v>440</v>
      </c>
      <c r="E154" s="52" t="s">
        <v>142</v>
      </c>
      <c r="F154" s="54"/>
      <c r="G154" s="52" t="s">
        <v>35</v>
      </c>
      <c r="H154" s="52"/>
      <c r="I154" s="64"/>
      <c r="J154" s="55"/>
      <c r="K154" s="56" t="s">
        <v>106</v>
      </c>
      <c r="L154" s="57"/>
      <c r="M154" s="77" t="s">
        <v>277</v>
      </c>
      <c r="N154" s="78"/>
      <c r="O154" s="78"/>
      <c r="P154" s="79"/>
    </row>
    <row r="155" spans="1:17" s="58" customFormat="1" x14ac:dyDescent="0.3">
      <c r="A155" s="44" t="s">
        <v>268</v>
      </c>
      <c r="B155" s="45" t="s">
        <v>267</v>
      </c>
      <c r="C155" s="46" t="s">
        <v>197</v>
      </c>
      <c r="D155" s="45">
        <v>767</v>
      </c>
      <c r="E155" s="45" t="s">
        <v>142</v>
      </c>
      <c r="F155" s="47"/>
      <c r="G155" s="45" t="s">
        <v>35</v>
      </c>
      <c r="H155" s="45"/>
      <c r="I155" s="63"/>
      <c r="J155" s="44"/>
      <c r="K155" s="48" t="s">
        <v>106</v>
      </c>
      <c r="L155" s="49"/>
      <c r="M155" s="83" t="s">
        <v>277</v>
      </c>
      <c r="N155" s="84"/>
      <c r="O155" s="84"/>
      <c r="P155" s="85"/>
      <c r="Q155" s="65"/>
    </row>
    <row r="156" spans="1:17" s="58" customFormat="1" x14ac:dyDescent="0.3">
      <c r="A156" s="51" t="s">
        <v>270</v>
      </c>
      <c r="B156" s="52" t="s">
        <v>269</v>
      </c>
      <c r="C156" s="53" t="s">
        <v>197</v>
      </c>
      <c r="D156" s="52">
        <v>1070</v>
      </c>
      <c r="E156" s="52" t="s">
        <v>142</v>
      </c>
      <c r="F156" s="54"/>
      <c r="G156" s="52" t="s">
        <v>35</v>
      </c>
      <c r="H156" s="52"/>
      <c r="I156" s="64"/>
      <c r="J156" s="55"/>
      <c r="K156" s="56" t="s">
        <v>106</v>
      </c>
      <c r="L156" s="57"/>
      <c r="M156" s="77" t="s">
        <v>277</v>
      </c>
      <c r="N156" s="78"/>
      <c r="O156" s="78"/>
      <c r="P156" s="79"/>
      <c r="Q156" s="65"/>
    </row>
    <row r="157" spans="1:17" s="58" customFormat="1" x14ac:dyDescent="0.3">
      <c r="A157" s="44" t="s">
        <v>272</v>
      </c>
      <c r="B157" s="45" t="s">
        <v>271</v>
      </c>
      <c r="C157" s="46" t="s">
        <v>197</v>
      </c>
      <c r="D157" s="45">
        <v>1120</v>
      </c>
      <c r="E157" s="45" t="s">
        <v>142</v>
      </c>
      <c r="F157" s="47"/>
      <c r="G157" s="45" t="s">
        <v>35</v>
      </c>
      <c r="H157" s="45"/>
      <c r="I157" s="63"/>
      <c r="J157" s="44"/>
      <c r="K157" s="48" t="s">
        <v>106</v>
      </c>
      <c r="L157" s="49"/>
      <c r="M157" s="83" t="s">
        <v>278</v>
      </c>
      <c r="N157" s="84"/>
      <c r="O157" s="84"/>
      <c r="P157" s="85"/>
      <c r="Q157" s="65"/>
    </row>
    <row r="158" spans="1:17" s="58" customFormat="1" x14ac:dyDescent="0.3">
      <c r="A158" s="51" t="s">
        <v>273</v>
      </c>
      <c r="B158" s="52" t="s">
        <v>274</v>
      </c>
      <c r="C158" s="53" t="s">
        <v>197</v>
      </c>
      <c r="D158" s="52">
        <v>1415</v>
      </c>
      <c r="E158" s="52" t="s">
        <v>142</v>
      </c>
      <c r="F158" s="54"/>
      <c r="G158" s="52" t="s">
        <v>35</v>
      </c>
      <c r="H158" s="52"/>
      <c r="I158" s="64"/>
      <c r="J158" s="55"/>
      <c r="K158" s="56" t="s">
        <v>106</v>
      </c>
      <c r="L158" s="57"/>
      <c r="M158" s="77" t="s">
        <v>277</v>
      </c>
      <c r="N158" s="78"/>
      <c r="O158" s="78"/>
      <c r="P158" s="79"/>
      <c r="Q158" s="65"/>
    </row>
    <row r="159" spans="1:17" s="58" customFormat="1" ht="24" customHeight="1" x14ac:dyDescent="0.3">
      <c r="A159" s="44" t="s">
        <v>232</v>
      </c>
      <c r="B159" s="45" t="s">
        <v>233</v>
      </c>
      <c r="C159" s="46" t="s">
        <v>198</v>
      </c>
      <c r="D159" s="45">
        <v>784</v>
      </c>
      <c r="E159" s="45" t="s">
        <v>142</v>
      </c>
      <c r="F159" s="47"/>
      <c r="G159" s="45" t="s">
        <v>35</v>
      </c>
      <c r="H159" s="45"/>
      <c r="I159" s="63"/>
      <c r="J159" s="44"/>
      <c r="K159" s="48" t="s">
        <v>106</v>
      </c>
      <c r="L159" s="49"/>
      <c r="M159" s="83" t="s">
        <v>280</v>
      </c>
      <c r="N159" s="84"/>
      <c r="O159" s="84"/>
      <c r="P159" s="85"/>
    </row>
    <row r="160" spans="1:17" s="58" customFormat="1" x14ac:dyDescent="0.3">
      <c r="A160" s="51" t="s">
        <v>234</v>
      </c>
      <c r="B160" s="52" t="s">
        <v>235</v>
      </c>
      <c r="C160" s="53" t="s">
        <v>198</v>
      </c>
      <c r="D160" s="52">
        <v>318</v>
      </c>
      <c r="E160" s="52" t="s">
        <v>142</v>
      </c>
      <c r="F160" s="54"/>
      <c r="G160" s="52" t="s">
        <v>35</v>
      </c>
      <c r="H160" s="52"/>
      <c r="I160" s="64"/>
      <c r="J160" s="55"/>
      <c r="K160" s="56" t="s">
        <v>106</v>
      </c>
      <c r="L160" s="57"/>
      <c r="M160" s="77" t="s">
        <v>280</v>
      </c>
      <c r="N160" s="78"/>
      <c r="O160" s="78"/>
      <c r="P160" s="79"/>
    </row>
    <row r="161" spans="1:17" s="58" customFormat="1" x14ac:dyDescent="0.3">
      <c r="A161" s="44" t="s">
        <v>236</v>
      </c>
      <c r="B161" s="45" t="s">
        <v>237</v>
      </c>
      <c r="C161" s="46" t="s">
        <v>198</v>
      </c>
      <c r="D161" s="45">
        <v>660</v>
      </c>
      <c r="E161" s="45" t="s">
        <v>142</v>
      </c>
      <c r="F161" s="47"/>
      <c r="G161" s="45" t="s">
        <v>35</v>
      </c>
      <c r="H161" s="45"/>
      <c r="I161" s="63"/>
      <c r="J161" s="44"/>
      <c r="K161" s="48" t="s">
        <v>106</v>
      </c>
      <c r="L161" s="49"/>
      <c r="M161" s="83" t="s">
        <v>280</v>
      </c>
      <c r="N161" s="84"/>
      <c r="O161" s="84"/>
      <c r="P161" s="85"/>
    </row>
    <row r="162" spans="1:17" s="58" customFormat="1" x14ac:dyDescent="0.3">
      <c r="A162" s="51" t="s">
        <v>268</v>
      </c>
      <c r="B162" s="52" t="s">
        <v>267</v>
      </c>
      <c r="C162" s="53" t="s">
        <v>198</v>
      </c>
      <c r="D162" s="52">
        <v>985</v>
      </c>
      <c r="E162" s="52" t="s">
        <v>142</v>
      </c>
      <c r="F162" s="54"/>
      <c r="G162" s="52" t="s">
        <v>35</v>
      </c>
      <c r="H162" s="52"/>
      <c r="I162" s="64"/>
      <c r="J162" s="55"/>
      <c r="K162" s="56" t="s">
        <v>106</v>
      </c>
      <c r="L162" s="57"/>
      <c r="M162" s="77" t="s">
        <v>280</v>
      </c>
      <c r="N162" s="78"/>
      <c r="O162" s="78"/>
      <c r="P162" s="79"/>
      <c r="Q162" s="65"/>
    </row>
    <row r="163" spans="1:17" s="58" customFormat="1" x14ac:dyDescent="0.3">
      <c r="A163" s="44" t="s">
        <v>270</v>
      </c>
      <c r="B163" s="45" t="s">
        <v>269</v>
      </c>
      <c r="C163" s="46" t="s">
        <v>198</v>
      </c>
      <c r="D163" s="45">
        <v>1288</v>
      </c>
      <c r="E163" s="45" t="s">
        <v>142</v>
      </c>
      <c r="F163" s="47"/>
      <c r="G163" s="45" t="s">
        <v>35</v>
      </c>
      <c r="H163" s="45"/>
      <c r="I163" s="63"/>
      <c r="J163" s="44"/>
      <c r="K163" s="48" t="s">
        <v>106</v>
      </c>
      <c r="L163" s="49"/>
      <c r="M163" s="83" t="s">
        <v>280</v>
      </c>
      <c r="N163" s="84"/>
      <c r="O163" s="84"/>
      <c r="P163" s="85"/>
      <c r="Q163" s="65"/>
    </row>
    <row r="164" spans="1:17" s="58" customFormat="1" x14ac:dyDescent="0.3">
      <c r="A164" s="51" t="s">
        <v>272</v>
      </c>
      <c r="B164" s="52" t="s">
        <v>271</v>
      </c>
      <c r="C164" s="53" t="s">
        <v>198</v>
      </c>
      <c r="D164" s="52">
        <v>1340</v>
      </c>
      <c r="E164" s="52" t="s">
        <v>142</v>
      </c>
      <c r="F164" s="54"/>
      <c r="G164" s="52" t="s">
        <v>35</v>
      </c>
      <c r="H164" s="52"/>
      <c r="I164" s="64"/>
      <c r="J164" s="55"/>
      <c r="K164" s="56" t="s">
        <v>106</v>
      </c>
      <c r="L164" s="57"/>
      <c r="M164" s="77" t="s">
        <v>277</v>
      </c>
      <c r="N164" s="78"/>
      <c r="O164" s="78"/>
      <c r="P164" s="79"/>
      <c r="Q164" s="65"/>
    </row>
    <row r="165" spans="1:17" s="58" customFormat="1" x14ac:dyDescent="0.3">
      <c r="A165" s="51" t="s">
        <v>232</v>
      </c>
      <c r="B165" s="52" t="s">
        <v>233</v>
      </c>
      <c r="C165" s="53" t="s">
        <v>199</v>
      </c>
      <c r="D165" s="52">
        <v>1003</v>
      </c>
      <c r="E165" s="52" t="s">
        <v>142</v>
      </c>
      <c r="F165" s="54"/>
      <c r="G165" s="52" t="s">
        <v>35</v>
      </c>
      <c r="H165" s="52"/>
      <c r="I165" s="64"/>
      <c r="J165" s="55"/>
      <c r="K165" s="56" t="s">
        <v>106</v>
      </c>
      <c r="L165" s="57"/>
      <c r="M165" s="77" t="s">
        <v>246</v>
      </c>
      <c r="N165" s="78"/>
      <c r="O165" s="78"/>
      <c r="P165" s="79"/>
      <c r="Q165" s="65"/>
    </row>
    <row r="166" spans="1:17" s="58" customFormat="1" x14ac:dyDescent="0.3">
      <c r="A166" s="44" t="s">
        <v>234</v>
      </c>
      <c r="B166" s="45" t="s">
        <v>235</v>
      </c>
      <c r="C166" s="46" t="s">
        <v>199</v>
      </c>
      <c r="D166" s="45">
        <v>538</v>
      </c>
      <c r="E166" s="45" t="s">
        <v>142</v>
      </c>
      <c r="F166" s="47"/>
      <c r="G166" s="45" t="s">
        <v>35</v>
      </c>
      <c r="H166" s="45"/>
      <c r="I166" s="63"/>
      <c r="J166" s="44"/>
      <c r="K166" s="48" t="s">
        <v>106</v>
      </c>
      <c r="L166" s="49"/>
      <c r="M166" s="83" t="s">
        <v>246</v>
      </c>
      <c r="N166" s="84"/>
      <c r="O166" s="84"/>
      <c r="P166" s="85"/>
      <c r="Q166" s="65"/>
    </row>
    <row r="167" spans="1:17" s="58" customFormat="1" x14ac:dyDescent="0.3">
      <c r="A167" s="51" t="s">
        <v>236</v>
      </c>
      <c r="B167" s="52" t="s">
        <v>237</v>
      </c>
      <c r="C167" s="53" t="s">
        <v>199</v>
      </c>
      <c r="D167" s="52">
        <v>880</v>
      </c>
      <c r="E167" s="52" t="s">
        <v>142</v>
      </c>
      <c r="F167" s="54"/>
      <c r="G167" s="52" t="s">
        <v>35</v>
      </c>
      <c r="H167" s="52"/>
      <c r="I167" s="64"/>
      <c r="J167" s="55"/>
      <c r="K167" s="56" t="s">
        <v>106</v>
      </c>
      <c r="L167" s="57"/>
      <c r="M167" s="77" t="s">
        <v>246</v>
      </c>
      <c r="N167" s="78"/>
      <c r="O167" s="78"/>
      <c r="P167" s="79"/>
      <c r="Q167" s="65"/>
    </row>
    <row r="168" spans="1:17" s="58" customFormat="1" x14ac:dyDescent="0.3">
      <c r="A168" s="44" t="s">
        <v>268</v>
      </c>
      <c r="B168" s="45" t="s">
        <v>267</v>
      </c>
      <c r="C168" s="46" t="s">
        <v>199</v>
      </c>
      <c r="D168" s="45">
        <v>1206</v>
      </c>
      <c r="E168" s="45" t="s">
        <v>142</v>
      </c>
      <c r="F168" s="47"/>
      <c r="G168" s="45" t="s">
        <v>35</v>
      </c>
      <c r="H168" s="45"/>
      <c r="I168" s="63"/>
      <c r="J168" s="44"/>
      <c r="K168" s="48" t="s">
        <v>106</v>
      </c>
      <c r="L168" s="49"/>
      <c r="M168" s="83" t="s">
        <v>246</v>
      </c>
      <c r="N168" s="84"/>
      <c r="O168" s="84"/>
      <c r="P168" s="85"/>
      <c r="Q168" s="65"/>
    </row>
    <row r="169" spans="1:17" s="58" customFormat="1" ht="45" customHeight="1" x14ac:dyDescent="0.3">
      <c r="A169" s="51" t="s">
        <v>232</v>
      </c>
      <c r="B169" s="52" t="s">
        <v>233</v>
      </c>
      <c r="C169" s="53" t="s">
        <v>200</v>
      </c>
      <c r="D169" s="52">
        <v>1225</v>
      </c>
      <c r="E169" s="52" t="s">
        <v>142</v>
      </c>
      <c r="F169" s="54"/>
      <c r="G169" s="52" t="s">
        <v>35</v>
      </c>
      <c r="H169" s="52"/>
      <c r="I169" s="64"/>
      <c r="J169" s="55"/>
      <c r="K169" s="56" t="s">
        <v>106</v>
      </c>
      <c r="L169" s="57"/>
      <c r="M169" s="77" t="s">
        <v>246</v>
      </c>
      <c r="N169" s="78"/>
      <c r="O169" s="78"/>
      <c r="P169" s="79"/>
      <c r="Q169" s="65"/>
    </row>
    <row r="170" spans="1:17" s="58" customFormat="1" ht="41.25" customHeight="1" x14ac:dyDescent="0.3">
      <c r="A170" s="44" t="s">
        <v>234</v>
      </c>
      <c r="B170" s="45" t="s">
        <v>235</v>
      </c>
      <c r="C170" s="46" t="s">
        <v>200</v>
      </c>
      <c r="D170" s="45">
        <v>760</v>
      </c>
      <c r="E170" s="45" t="s">
        <v>142</v>
      </c>
      <c r="F170" s="47"/>
      <c r="G170" s="45" t="s">
        <v>35</v>
      </c>
      <c r="H170" s="45"/>
      <c r="I170" s="63"/>
      <c r="J170" s="44"/>
      <c r="K170" s="48" t="s">
        <v>106</v>
      </c>
      <c r="L170" s="49"/>
      <c r="M170" s="83" t="s">
        <v>246</v>
      </c>
      <c r="N170" s="84"/>
      <c r="O170" s="84"/>
      <c r="P170" s="85"/>
      <c r="Q170" s="65"/>
    </row>
    <row r="171" spans="1:17" s="58" customFormat="1" ht="37.5" customHeight="1" x14ac:dyDescent="0.3">
      <c r="A171" s="51" t="s">
        <v>236</v>
      </c>
      <c r="B171" s="52" t="s">
        <v>237</v>
      </c>
      <c r="C171" s="53" t="s">
        <v>200</v>
      </c>
      <c r="D171" s="52">
        <v>1105</v>
      </c>
      <c r="E171" s="52" t="s">
        <v>142</v>
      </c>
      <c r="F171" s="54"/>
      <c r="G171" s="52" t="s">
        <v>35</v>
      </c>
      <c r="H171" s="52"/>
      <c r="I171" s="64"/>
      <c r="J171" s="55"/>
      <c r="K171" s="56" t="s">
        <v>106</v>
      </c>
      <c r="L171" s="57"/>
      <c r="M171" s="77" t="s">
        <v>246</v>
      </c>
      <c r="N171" s="78"/>
      <c r="O171" s="78"/>
      <c r="P171" s="79"/>
      <c r="Q171" s="65"/>
    </row>
    <row r="172" spans="1:17" s="58" customFormat="1" x14ac:dyDescent="0.3">
      <c r="A172" s="44" t="s">
        <v>268</v>
      </c>
      <c r="B172" s="45" t="s">
        <v>267</v>
      </c>
      <c r="C172" s="46" t="s">
        <v>200</v>
      </c>
      <c r="D172" s="45">
        <v>1428</v>
      </c>
      <c r="E172" s="45" t="s">
        <v>142</v>
      </c>
      <c r="F172" s="47"/>
      <c r="G172" s="45" t="s">
        <v>35</v>
      </c>
      <c r="H172" s="45"/>
      <c r="I172" s="63"/>
      <c r="J172" s="44"/>
      <c r="K172" s="48" t="s">
        <v>106</v>
      </c>
      <c r="L172" s="49"/>
      <c r="M172" s="83" t="s">
        <v>246</v>
      </c>
      <c r="N172" s="84"/>
      <c r="O172" s="84"/>
      <c r="P172" s="85"/>
      <c r="Q172" s="65"/>
    </row>
    <row r="173" spans="1:17" s="58" customFormat="1" x14ac:dyDescent="0.3">
      <c r="A173" s="51" t="s">
        <v>232</v>
      </c>
      <c r="B173" s="52" t="s">
        <v>233</v>
      </c>
      <c r="C173" s="53" t="s">
        <v>201</v>
      </c>
      <c r="D173" s="52">
        <v>1450</v>
      </c>
      <c r="E173" s="52" t="s">
        <v>142</v>
      </c>
      <c r="F173" s="54"/>
      <c r="G173" s="52" t="s">
        <v>35</v>
      </c>
      <c r="H173" s="52"/>
      <c r="I173" s="64"/>
      <c r="J173" s="55"/>
      <c r="K173" s="56" t="s">
        <v>106</v>
      </c>
      <c r="L173" s="57"/>
      <c r="M173" s="77" t="s">
        <v>246</v>
      </c>
      <c r="N173" s="78"/>
      <c r="O173" s="78"/>
      <c r="P173" s="79"/>
      <c r="Q173" s="65"/>
    </row>
    <row r="174" spans="1:17" s="58" customFormat="1" x14ac:dyDescent="0.3">
      <c r="A174" s="44" t="s">
        <v>234</v>
      </c>
      <c r="B174" s="45" t="s">
        <v>235</v>
      </c>
      <c r="C174" s="46" t="s">
        <v>201</v>
      </c>
      <c r="D174" s="45">
        <v>977</v>
      </c>
      <c r="E174" s="45" t="s">
        <v>142</v>
      </c>
      <c r="F174" s="47"/>
      <c r="G174" s="45" t="s">
        <v>35</v>
      </c>
      <c r="H174" s="45"/>
      <c r="I174" s="63"/>
      <c r="J174" s="44"/>
      <c r="K174" s="48" t="s">
        <v>106</v>
      </c>
      <c r="L174" s="49"/>
      <c r="M174" s="83" t="s">
        <v>246</v>
      </c>
      <c r="N174" s="84"/>
      <c r="O174" s="84"/>
      <c r="P174" s="85"/>
      <c r="Q174" s="65"/>
    </row>
    <row r="175" spans="1:17" s="58" customFormat="1" x14ac:dyDescent="0.3">
      <c r="A175" s="51" t="s">
        <v>236</v>
      </c>
      <c r="B175" s="52" t="s">
        <v>237</v>
      </c>
      <c r="C175" s="53" t="s">
        <v>201</v>
      </c>
      <c r="D175" s="52">
        <v>1323</v>
      </c>
      <c r="E175" s="52" t="s">
        <v>142</v>
      </c>
      <c r="F175" s="54"/>
      <c r="G175" s="52" t="s">
        <v>35</v>
      </c>
      <c r="H175" s="52"/>
      <c r="I175" s="64"/>
      <c r="J175" s="55"/>
      <c r="K175" s="56" t="s">
        <v>106</v>
      </c>
      <c r="L175" s="57"/>
      <c r="M175" s="77" t="s">
        <v>246</v>
      </c>
      <c r="N175" s="78"/>
      <c r="O175" s="78"/>
      <c r="P175" s="79"/>
      <c r="Q175" s="65"/>
    </row>
    <row r="176" spans="1:17" s="58" customFormat="1" x14ac:dyDescent="0.3">
      <c r="A176" s="65" t="s">
        <v>234</v>
      </c>
      <c r="B176" s="65" t="s">
        <v>235</v>
      </c>
      <c r="C176" s="65" t="s">
        <v>202</v>
      </c>
      <c r="D176" s="65">
        <v>1193</v>
      </c>
      <c r="E176" s="65" t="s">
        <v>142</v>
      </c>
      <c r="F176" s="66"/>
      <c r="G176" s="65" t="s">
        <v>35</v>
      </c>
      <c r="H176" s="67"/>
      <c r="I176" s="65"/>
      <c r="J176" s="65"/>
      <c r="K176" s="65" t="s">
        <v>106</v>
      </c>
      <c r="L176" s="65"/>
      <c r="M176" s="80" t="s">
        <v>246</v>
      </c>
      <c r="N176" s="81"/>
      <c r="O176" s="81"/>
      <c r="P176" s="82"/>
      <c r="Q176" s="65"/>
    </row>
    <row r="177" spans="1:17" s="58" customFormat="1" x14ac:dyDescent="0.3">
      <c r="A177" s="51" t="s">
        <v>234</v>
      </c>
      <c r="B177" s="52" t="s">
        <v>235</v>
      </c>
      <c r="C177" s="53" t="s">
        <v>203</v>
      </c>
      <c r="D177" s="52">
        <v>1418</v>
      </c>
      <c r="E177" s="52" t="s">
        <v>142</v>
      </c>
      <c r="F177" s="54"/>
      <c r="G177" s="52" t="s">
        <v>35</v>
      </c>
      <c r="H177" s="52"/>
      <c r="I177" s="64"/>
      <c r="J177" s="55"/>
      <c r="K177" s="56" t="s">
        <v>106</v>
      </c>
      <c r="L177" s="57"/>
      <c r="M177" s="77" t="s">
        <v>246</v>
      </c>
      <c r="N177" s="78"/>
      <c r="O177" s="78"/>
      <c r="P177" s="79"/>
      <c r="Q177" s="65"/>
    </row>
    <row r="178" spans="1:17" ht="40.5" customHeight="1" x14ac:dyDescent="0.3">
      <c r="A178" s="65" t="s">
        <v>140</v>
      </c>
      <c r="B178" s="65" t="s">
        <v>141</v>
      </c>
      <c r="C178" s="65" t="s">
        <v>198</v>
      </c>
      <c r="D178" s="65">
        <v>1215</v>
      </c>
      <c r="E178" s="65" t="s">
        <v>142</v>
      </c>
      <c r="F178" s="66">
        <v>30438</v>
      </c>
      <c r="G178" s="65" t="s">
        <v>104</v>
      </c>
      <c r="H178" s="67">
        <v>410</v>
      </c>
      <c r="I178" s="65">
        <f>58+50</f>
        <v>108</v>
      </c>
      <c r="J178" s="65" t="s">
        <v>105</v>
      </c>
      <c r="K178" s="65" t="s">
        <v>144</v>
      </c>
      <c r="L178" s="65">
        <v>6300</v>
      </c>
      <c r="M178" s="80" t="s">
        <v>143</v>
      </c>
      <c r="N178" s="81"/>
      <c r="O178" s="81"/>
      <c r="P178" s="82"/>
    </row>
    <row r="179" spans="1:17" ht="40.5" customHeight="1" x14ac:dyDescent="0.3">
      <c r="A179" s="51" t="s">
        <v>140</v>
      </c>
      <c r="B179" s="52" t="s">
        <v>141</v>
      </c>
      <c r="C179" s="53" t="s">
        <v>199</v>
      </c>
      <c r="D179" s="52">
        <v>1396</v>
      </c>
      <c r="E179" s="52" t="s">
        <v>142</v>
      </c>
      <c r="F179" s="54">
        <v>30438</v>
      </c>
      <c r="G179" s="52" t="s">
        <v>104</v>
      </c>
      <c r="H179" s="52">
        <v>410</v>
      </c>
      <c r="I179" s="64">
        <f>58+50</f>
        <v>108</v>
      </c>
      <c r="J179" s="55" t="s">
        <v>105</v>
      </c>
      <c r="K179" s="56" t="s">
        <v>144</v>
      </c>
      <c r="L179" s="57">
        <v>6300</v>
      </c>
      <c r="M179" s="77" t="s">
        <v>143</v>
      </c>
      <c r="N179" s="78"/>
      <c r="O179" s="78"/>
      <c r="P179" s="79"/>
    </row>
    <row r="180" spans="1:17" ht="40.5" customHeight="1" x14ac:dyDescent="0.3">
      <c r="A180" s="65" t="s">
        <v>226</v>
      </c>
      <c r="B180" s="65" t="s">
        <v>227</v>
      </c>
      <c r="C180" s="65" t="s">
        <v>198</v>
      </c>
      <c r="D180" s="65">
        <v>420</v>
      </c>
      <c r="E180" s="65" t="s">
        <v>142</v>
      </c>
      <c r="F180" s="66">
        <v>41008</v>
      </c>
      <c r="G180" s="65" t="s">
        <v>3</v>
      </c>
      <c r="H180" s="67">
        <v>690</v>
      </c>
      <c r="I180" s="65">
        <v>108</v>
      </c>
      <c r="J180" s="65" t="s">
        <v>105</v>
      </c>
      <c r="K180" s="65" t="s">
        <v>228</v>
      </c>
      <c r="L180" s="65">
        <v>2470</v>
      </c>
      <c r="M180" s="80" t="s">
        <v>162</v>
      </c>
      <c r="N180" s="81"/>
      <c r="O180" s="81"/>
      <c r="P180" s="82"/>
    </row>
    <row r="181" spans="1:17" ht="40.5" customHeight="1" x14ac:dyDescent="0.3">
      <c r="A181" s="51" t="s">
        <v>226</v>
      </c>
      <c r="B181" s="52" t="s">
        <v>227</v>
      </c>
      <c r="C181" s="53" t="s">
        <v>199</v>
      </c>
      <c r="D181" s="52">
        <v>634</v>
      </c>
      <c r="E181" s="52" t="s">
        <v>142</v>
      </c>
      <c r="F181" s="54">
        <v>41008</v>
      </c>
      <c r="G181" s="52" t="s">
        <v>3</v>
      </c>
      <c r="H181" s="52">
        <v>690</v>
      </c>
      <c r="I181" s="64">
        <v>108</v>
      </c>
      <c r="J181" s="55" t="s">
        <v>105</v>
      </c>
      <c r="K181" s="56" t="s">
        <v>228</v>
      </c>
      <c r="L181" s="57">
        <v>2470</v>
      </c>
      <c r="M181" s="77" t="s">
        <v>162</v>
      </c>
      <c r="N181" s="78"/>
      <c r="O181" s="78"/>
      <c r="P181" s="79"/>
    </row>
    <row r="182" spans="1:17" ht="40.5" customHeight="1" x14ac:dyDescent="0.3">
      <c r="A182" s="65" t="s">
        <v>226</v>
      </c>
      <c r="B182" s="65" t="s">
        <v>227</v>
      </c>
      <c r="C182" s="65" t="s">
        <v>200</v>
      </c>
      <c r="D182" s="65">
        <v>852</v>
      </c>
      <c r="E182" s="65" t="s">
        <v>142</v>
      </c>
      <c r="F182" s="66">
        <v>41008</v>
      </c>
      <c r="G182" s="65" t="s">
        <v>3</v>
      </c>
      <c r="H182" s="67">
        <v>690</v>
      </c>
      <c r="I182" s="65">
        <v>108</v>
      </c>
      <c r="J182" s="65" t="s">
        <v>105</v>
      </c>
      <c r="K182" s="65" t="s">
        <v>228</v>
      </c>
      <c r="L182" s="65">
        <v>2470</v>
      </c>
      <c r="M182" s="80" t="s">
        <v>162</v>
      </c>
      <c r="N182" s="81"/>
      <c r="O182" s="81"/>
      <c r="P182" s="82"/>
    </row>
    <row r="183" spans="1:17" ht="40.5" customHeight="1" x14ac:dyDescent="0.3">
      <c r="A183" s="51" t="s">
        <v>226</v>
      </c>
      <c r="B183" s="52" t="s">
        <v>227</v>
      </c>
      <c r="C183" s="53" t="s">
        <v>201</v>
      </c>
      <c r="D183" s="52">
        <v>1072</v>
      </c>
      <c r="E183" s="52" t="s">
        <v>142</v>
      </c>
      <c r="F183" s="54">
        <v>41008</v>
      </c>
      <c r="G183" s="52" t="s">
        <v>3</v>
      </c>
      <c r="H183" s="52">
        <v>690</v>
      </c>
      <c r="I183" s="64">
        <v>108</v>
      </c>
      <c r="J183" s="55" t="s">
        <v>105</v>
      </c>
      <c r="K183" s="56" t="s">
        <v>228</v>
      </c>
      <c r="L183" s="57">
        <v>2470</v>
      </c>
      <c r="M183" s="77" t="s">
        <v>162</v>
      </c>
      <c r="N183" s="78"/>
      <c r="O183" s="78"/>
      <c r="P183" s="79"/>
    </row>
    <row r="184" spans="1:17" ht="40.5" customHeight="1" x14ac:dyDescent="0.3">
      <c r="A184" s="65" t="s">
        <v>226</v>
      </c>
      <c r="B184" s="65" t="s">
        <v>227</v>
      </c>
      <c r="C184" s="65" t="s">
        <v>202</v>
      </c>
      <c r="D184" s="65">
        <v>1272</v>
      </c>
      <c r="E184" s="65" t="s">
        <v>142</v>
      </c>
      <c r="F184" s="66">
        <v>41008</v>
      </c>
      <c r="G184" s="65" t="s">
        <v>3</v>
      </c>
      <c r="H184" s="67">
        <v>690</v>
      </c>
      <c r="I184" s="65">
        <v>108</v>
      </c>
      <c r="J184" s="65" t="s">
        <v>105</v>
      </c>
      <c r="K184" s="65" t="s">
        <v>228</v>
      </c>
      <c r="L184" s="65">
        <v>2470</v>
      </c>
      <c r="M184" s="80" t="s">
        <v>162</v>
      </c>
      <c r="N184" s="81"/>
      <c r="O184" s="81"/>
      <c r="P184" s="82"/>
    </row>
    <row r="185" spans="1:17" ht="40.5" customHeight="1" x14ac:dyDescent="0.3">
      <c r="A185" s="51" t="s">
        <v>223</v>
      </c>
      <c r="B185" s="52" t="s">
        <v>224</v>
      </c>
      <c r="C185" s="53" t="s">
        <v>198</v>
      </c>
      <c r="D185" s="52">
        <v>1461</v>
      </c>
      <c r="E185" s="52" t="s">
        <v>142</v>
      </c>
      <c r="F185" s="54">
        <v>41002</v>
      </c>
      <c r="G185" s="52" t="s">
        <v>3</v>
      </c>
      <c r="H185" s="52">
        <v>732</v>
      </c>
      <c r="I185" s="64">
        <v>105</v>
      </c>
      <c r="J185" s="55" t="s">
        <v>105</v>
      </c>
      <c r="K185" s="56" t="s">
        <v>225</v>
      </c>
      <c r="L185" s="57">
        <v>1746</v>
      </c>
      <c r="M185" s="77" t="s">
        <v>162</v>
      </c>
      <c r="N185" s="78"/>
      <c r="O185" s="78"/>
      <c r="P185" s="79"/>
    </row>
    <row r="186" spans="1:17" ht="40.5" customHeight="1" x14ac:dyDescent="0.3">
      <c r="A186" s="65" t="s">
        <v>229</v>
      </c>
      <c r="B186" s="65" t="s">
        <v>230</v>
      </c>
      <c r="C186" s="65" t="s">
        <v>198</v>
      </c>
      <c r="D186" s="65">
        <v>263</v>
      </c>
      <c r="E186" s="65" t="s">
        <v>142</v>
      </c>
      <c r="F186" s="66">
        <v>40998</v>
      </c>
      <c r="G186" s="65" t="s">
        <v>3</v>
      </c>
      <c r="H186" s="67">
        <v>732</v>
      </c>
      <c r="I186" s="65">
        <v>108</v>
      </c>
      <c r="J186" s="65" t="s">
        <v>105</v>
      </c>
      <c r="K186" s="65" t="s">
        <v>231</v>
      </c>
      <c r="L186" s="65">
        <v>2200</v>
      </c>
      <c r="M186" s="80" t="s">
        <v>162</v>
      </c>
      <c r="N186" s="81"/>
      <c r="O186" s="81"/>
      <c r="P186" s="82"/>
    </row>
    <row r="187" spans="1:17" ht="40.5" customHeight="1" x14ac:dyDescent="0.3">
      <c r="A187" s="51" t="s">
        <v>229</v>
      </c>
      <c r="B187" s="52" t="s">
        <v>230</v>
      </c>
      <c r="C187" s="53" t="s">
        <v>199</v>
      </c>
      <c r="D187" s="52">
        <v>487</v>
      </c>
      <c r="E187" s="52" t="s">
        <v>142</v>
      </c>
      <c r="F187" s="54">
        <v>40998</v>
      </c>
      <c r="G187" s="52" t="s">
        <v>3</v>
      </c>
      <c r="H187" s="52">
        <v>732</v>
      </c>
      <c r="I187" s="64">
        <v>108</v>
      </c>
      <c r="J187" s="55" t="s">
        <v>105</v>
      </c>
      <c r="K187" s="56" t="s">
        <v>231</v>
      </c>
      <c r="L187" s="57">
        <v>2200</v>
      </c>
      <c r="M187" s="77" t="s">
        <v>162</v>
      </c>
      <c r="N187" s="78"/>
      <c r="O187" s="78"/>
      <c r="P187" s="79"/>
    </row>
    <row r="188" spans="1:17" ht="40.5" customHeight="1" x14ac:dyDescent="0.3">
      <c r="A188" s="65" t="s">
        <v>229</v>
      </c>
      <c r="B188" s="65" t="s">
        <v>230</v>
      </c>
      <c r="C188" s="65" t="s">
        <v>201</v>
      </c>
      <c r="D188" s="65">
        <v>712</v>
      </c>
      <c r="E188" s="65" t="s">
        <v>142</v>
      </c>
      <c r="F188" s="66">
        <v>40998</v>
      </c>
      <c r="G188" s="65" t="s">
        <v>3</v>
      </c>
      <c r="H188" s="67">
        <v>732</v>
      </c>
      <c r="I188" s="65">
        <v>108</v>
      </c>
      <c r="J188" s="65" t="s">
        <v>105</v>
      </c>
      <c r="K188" s="65" t="s">
        <v>231</v>
      </c>
      <c r="L188" s="65">
        <v>2200</v>
      </c>
      <c r="M188" s="80" t="s">
        <v>162</v>
      </c>
      <c r="N188" s="81"/>
      <c r="O188" s="81"/>
      <c r="P188" s="82"/>
    </row>
    <row r="189" spans="1:17" ht="40.5" customHeight="1" x14ac:dyDescent="0.3">
      <c r="A189" s="51" t="s">
        <v>229</v>
      </c>
      <c r="B189" s="52" t="s">
        <v>230</v>
      </c>
      <c r="C189" s="53" t="s">
        <v>200</v>
      </c>
      <c r="D189" s="52">
        <v>930</v>
      </c>
      <c r="E189" s="52" t="s">
        <v>142</v>
      </c>
      <c r="F189" s="54">
        <v>40998</v>
      </c>
      <c r="G189" s="52" t="s">
        <v>3</v>
      </c>
      <c r="H189" s="52">
        <v>732</v>
      </c>
      <c r="I189" s="64">
        <v>108</v>
      </c>
      <c r="J189" s="55" t="s">
        <v>105</v>
      </c>
      <c r="K189" s="56" t="s">
        <v>231</v>
      </c>
      <c r="L189" s="57">
        <v>2200</v>
      </c>
      <c r="M189" s="77" t="s">
        <v>162</v>
      </c>
      <c r="N189" s="78"/>
      <c r="O189" s="78"/>
      <c r="P189" s="79"/>
    </row>
    <row r="190" spans="1:17" ht="40.5" customHeight="1" x14ac:dyDescent="0.3">
      <c r="A190" s="65" t="s">
        <v>229</v>
      </c>
      <c r="B190" s="65" t="s">
        <v>230</v>
      </c>
      <c r="C190" s="65" t="s">
        <v>202</v>
      </c>
      <c r="D190" s="65">
        <v>1144</v>
      </c>
      <c r="E190" s="65" t="s">
        <v>142</v>
      </c>
      <c r="F190" s="66">
        <v>40998</v>
      </c>
      <c r="G190" s="65" t="s">
        <v>3</v>
      </c>
      <c r="H190" s="67">
        <v>732</v>
      </c>
      <c r="I190" s="65">
        <v>108</v>
      </c>
      <c r="J190" s="65" t="s">
        <v>105</v>
      </c>
      <c r="K190" s="65" t="s">
        <v>231</v>
      </c>
      <c r="L190" s="65">
        <v>2200</v>
      </c>
      <c r="M190" s="80" t="s">
        <v>162</v>
      </c>
      <c r="N190" s="81"/>
      <c r="O190" s="81"/>
      <c r="P190" s="82"/>
    </row>
    <row r="191" spans="1:17" ht="40.5" customHeight="1" x14ac:dyDescent="0.3">
      <c r="A191" s="51" t="s">
        <v>229</v>
      </c>
      <c r="B191" s="52" t="s">
        <v>230</v>
      </c>
      <c r="C191" s="53" t="s">
        <v>203</v>
      </c>
      <c r="D191" s="52">
        <v>1366</v>
      </c>
      <c r="E191" s="52" t="s">
        <v>142</v>
      </c>
      <c r="F191" s="54">
        <v>40998</v>
      </c>
      <c r="G191" s="52" t="s">
        <v>3</v>
      </c>
      <c r="H191" s="52">
        <v>732</v>
      </c>
      <c r="I191" s="64">
        <v>108</v>
      </c>
      <c r="J191" s="55" t="s">
        <v>105</v>
      </c>
      <c r="K191" s="56" t="s">
        <v>231</v>
      </c>
      <c r="L191" s="57">
        <v>2200</v>
      </c>
      <c r="M191" s="77" t="s">
        <v>162</v>
      </c>
      <c r="N191" s="78"/>
      <c r="O191" s="78"/>
      <c r="P191" s="79"/>
    </row>
    <row r="192" spans="1:17" ht="24.75" customHeight="1" x14ac:dyDescent="0.3">
      <c r="A192" s="59" t="s">
        <v>240</v>
      </c>
      <c r="B192" s="59" t="s">
        <v>279</v>
      </c>
      <c r="C192" s="59" t="s">
        <v>197</v>
      </c>
      <c r="D192" s="59">
        <v>0</v>
      </c>
      <c r="E192" s="59" t="s">
        <v>158</v>
      </c>
      <c r="F192" s="60"/>
      <c r="G192" s="59" t="s">
        <v>35</v>
      </c>
      <c r="K192" s="59" t="s">
        <v>106</v>
      </c>
      <c r="M192" s="119" t="s">
        <v>300</v>
      </c>
      <c r="N192" s="119"/>
      <c r="O192" s="119"/>
      <c r="P192" s="119"/>
    </row>
    <row r="193" spans="1:16" ht="24.75" customHeight="1" x14ac:dyDescent="0.3">
      <c r="A193" s="74" t="s">
        <v>266</v>
      </c>
      <c r="B193" s="74" t="s">
        <v>265</v>
      </c>
      <c r="C193" s="74" t="s">
        <v>197</v>
      </c>
      <c r="D193" s="74">
        <v>0</v>
      </c>
      <c r="E193" s="74" t="s">
        <v>158</v>
      </c>
      <c r="F193" s="75"/>
      <c r="G193" s="74" t="s">
        <v>35</v>
      </c>
      <c r="H193" s="76"/>
      <c r="I193" s="74"/>
      <c r="J193" s="74"/>
      <c r="K193" s="74" t="s">
        <v>106</v>
      </c>
      <c r="L193" s="74"/>
      <c r="M193" s="120" t="s">
        <v>300</v>
      </c>
      <c r="N193" s="120"/>
      <c r="O193" s="120"/>
      <c r="P193" s="120"/>
    </row>
    <row r="194" spans="1:16" x14ac:dyDescent="0.3">
      <c r="A194" s="59" t="s">
        <v>156</v>
      </c>
      <c r="B194" s="59" t="s">
        <v>157</v>
      </c>
      <c r="C194" s="59" t="s">
        <v>199</v>
      </c>
      <c r="D194" s="59">
        <v>146</v>
      </c>
      <c r="E194" s="59" t="s">
        <v>158</v>
      </c>
      <c r="F194" s="60">
        <v>30835</v>
      </c>
      <c r="G194" s="59" t="s">
        <v>3</v>
      </c>
      <c r="H194" s="61">
        <v>334</v>
      </c>
      <c r="I194" s="59">
        <v>108</v>
      </c>
      <c r="J194" s="59" t="s">
        <v>105</v>
      </c>
      <c r="L194" s="59">
        <v>6594</v>
      </c>
      <c r="M194" s="119" t="s">
        <v>282</v>
      </c>
      <c r="N194" s="119"/>
      <c r="O194" s="119"/>
      <c r="P194" s="119"/>
    </row>
    <row r="195" spans="1:16" x14ac:dyDescent="0.3">
      <c r="F195" s="60"/>
    </row>
    <row r="196" spans="1:16" x14ac:dyDescent="0.3">
      <c r="F196" s="60"/>
    </row>
    <row r="197" spans="1:16" x14ac:dyDescent="0.3">
      <c r="F197" s="60"/>
    </row>
    <row r="198" spans="1:16" x14ac:dyDescent="0.3">
      <c r="F198" s="60"/>
    </row>
    <row r="199" spans="1:16" x14ac:dyDescent="0.3">
      <c r="F199" s="60"/>
    </row>
    <row r="200" spans="1:16" x14ac:dyDescent="0.3">
      <c r="F200" s="60"/>
    </row>
    <row r="201" spans="1:16" x14ac:dyDescent="0.3">
      <c r="F201" s="60"/>
    </row>
    <row r="202" spans="1:16" x14ac:dyDescent="0.3">
      <c r="F202" s="60"/>
    </row>
    <row r="203" spans="1:16" x14ac:dyDescent="0.3">
      <c r="F203" s="60"/>
    </row>
    <row r="204" spans="1:16" x14ac:dyDescent="0.3">
      <c r="F204" s="60"/>
    </row>
    <row r="205" spans="1:16" x14ac:dyDescent="0.3">
      <c r="F205" s="60"/>
    </row>
    <row r="206" spans="1:16" x14ac:dyDescent="0.3">
      <c r="F206" s="60"/>
    </row>
    <row r="207" spans="1:16" x14ac:dyDescent="0.3">
      <c r="F207" s="60"/>
    </row>
    <row r="208" spans="1:16" x14ac:dyDescent="0.3">
      <c r="F208" s="60"/>
    </row>
    <row r="209" spans="6:6" x14ac:dyDescent="0.3">
      <c r="F209" s="60"/>
    </row>
    <row r="210" spans="6:6" x14ac:dyDescent="0.3">
      <c r="F210" s="60"/>
    </row>
    <row r="211" spans="6:6" x14ac:dyDescent="0.3">
      <c r="F211" s="60"/>
    </row>
    <row r="212" spans="6:6" x14ac:dyDescent="0.3">
      <c r="F212" s="60"/>
    </row>
    <row r="213" spans="6:6" x14ac:dyDescent="0.3">
      <c r="F213" s="60"/>
    </row>
    <row r="214" spans="6:6" x14ac:dyDescent="0.3">
      <c r="F214" s="60"/>
    </row>
    <row r="215" spans="6:6" x14ac:dyDescent="0.3">
      <c r="F215" s="60"/>
    </row>
    <row r="216" spans="6:6" x14ac:dyDescent="0.3">
      <c r="F216" s="60"/>
    </row>
  </sheetData>
  <autoFilter ref="A14:Q194">
    <filterColumn colId="12" showButton="0"/>
    <filterColumn colId="13" showButton="0"/>
    <filterColumn colId="14" showButton="0"/>
  </autoFilter>
  <mergeCells count="245">
    <mergeCell ref="M153:P153"/>
    <mergeCell ref="M155:P155"/>
    <mergeCell ref="M157:P157"/>
    <mergeCell ref="M192:P192"/>
    <mergeCell ref="M193:P193"/>
    <mergeCell ref="M194:P194"/>
    <mergeCell ref="M164:P164"/>
    <mergeCell ref="M154:P154"/>
    <mergeCell ref="M148:P148"/>
    <mergeCell ref="M149:P149"/>
    <mergeCell ref="M156:P156"/>
    <mergeCell ref="M158:P158"/>
    <mergeCell ref="M159:P159"/>
    <mergeCell ref="M160:P160"/>
    <mergeCell ref="M161:P161"/>
    <mergeCell ref="M162:P162"/>
    <mergeCell ref="M163:P163"/>
    <mergeCell ref="M173:P173"/>
    <mergeCell ref="M140:P140"/>
    <mergeCell ref="M141:P141"/>
    <mergeCell ref="M142:P142"/>
    <mergeCell ref="M143:P143"/>
    <mergeCell ref="M152:P152"/>
    <mergeCell ref="M139:P139"/>
    <mergeCell ref="M130:P130"/>
    <mergeCell ref="M131:P131"/>
    <mergeCell ref="M132:P132"/>
    <mergeCell ref="M133:P133"/>
    <mergeCell ref="M134:P134"/>
    <mergeCell ref="M135:P135"/>
    <mergeCell ref="M136:P136"/>
    <mergeCell ref="M137:P137"/>
    <mergeCell ref="M138:P138"/>
    <mergeCell ref="M144:P144"/>
    <mergeCell ref="M145:P145"/>
    <mergeCell ref="M146:P146"/>
    <mergeCell ref="M147:P147"/>
    <mergeCell ref="M151:P151"/>
    <mergeCell ref="M150:P150"/>
    <mergeCell ref="M123:P123"/>
    <mergeCell ref="M124:P124"/>
    <mergeCell ref="M125:P125"/>
    <mergeCell ref="M126:P126"/>
    <mergeCell ref="M127:P127"/>
    <mergeCell ref="M128:P128"/>
    <mergeCell ref="M129:P129"/>
    <mergeCell ref="M115:P115"/>
    <mergeCell ref="M116:P116"/>
    <mergeCell ref="M117:P117"/>
    <mergeCell ref="M118:P118"/>
    <mergeCell ref="M119:P119"/>
    <mergeCell ref="M120:P120"/>
    <mergeCell ref="M121:P121"/>
    <mergeCell ref="M122:P122"/>
    <mergeCell ref="M114:P114"/>
    <mergeCell ref="M98:P98"/>
    <mergeCell ref="M99:P99"/>
    <mergeCell ref="M100:P100"/>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96:P96"/>
    <mergeCell ref="M97:P97"/>
    <mergeCell ref="O9:P9"/>
    <mergeCell ref="A5:B5"/>
    <mergeCell ref="A6:B6"/>
    <mergeCell ref="M7:N7"/>
    <mergeCell ref="A11:B11"/>
    <mergeCell ref="A10:B10"/>
    <mergeCell ref="C11:E11"/>
    <mergeCell ref="A8:B8"/>
    <mergeCell ref="A9:B9"/>
    <mergeCell ref="C8:E8"/>
    <mergeCell ref="C9:E9"/>
    <mergeCell ref="F8:H8"/>
    <mergeCell ref="F9:H9"/>
    <mergeCell ref="I8:L8"/>
    <mergeCell ref="I9:L9"/>
    <mergeCell ref="M8:N8"/>
    <mergeCell ref="M9:N9"/>
    <mergeCell ref="C10:E10"/>
    <mergeCell ref="I10:L10"/>
    <mergeCell ref="O10:P10"/>
    <mergeCell ref="O8:P8"/>
    <mergeCell ref="O11:P11"/>
    <mergeCell ref="F11:H11"/>
    <mergeCell ref="F10:H10"/>
    <mergeCell ref="M61:P61"/>
    <mergeCell ref="M63:P63"/>
    <mergeCell ref="M65:P65"/>
    <mergeCell ref="M64:P64"/>
    <mergeCell ref="M54:P54"/>
    <mergeCell ref="M53:P53"/>
    <mergeCell ref="M49:P49"/>
    <mergeCell ref="M56:P56"/>
    <mergeCell ref="M55:P55"/>
    <mergeCell ref="M58:P58"/>
    <mergeCell ref="M60:P60"/>
    <mergeCell ref="M62:P62"/>
    <mergeCell ref="M57:P57"/>
    <mergeCell ref="M59:P59"/>
    <mergeCell ref="M52:P52"/>
    <mergeCell ref="M51:P51"/>
    <mergeCell ref="M50:P50"/>
    <mergeCell ref="M20:P20"/>
    <mergeCell ref="M19:P19"/>
    <mergeCell ref="M17:P17"/>
    <mergeCell ref="M48:P48"/>
    <mergeCell ref="M47:P47"/>
    <mergeCell ref="M46:P46"/>
    <mergeCell ref="M33:P33"/>
    <mergeCell ref="M35:P35"/>
    <mergeCell ref="M34:P34"/>
    <mergeCell ref="M45:P45"/>
    <mergeCell ref="M44:P44"/>
    <mergeCell ref="M18:P18"/>
    <mergeCell ref="M21:P21"/>
    <mergeCell ref="M29:P29"/>
    <mergeCell ref="M32:P32"/>
    <mergeCell ref="M36:P36"/>
    <mergeCell ref="M37:P37"/>
    <mergeCell ref="A4:B4"/>
    <mergeCell ref="F7:H7"/>
    <mergeCell ref="A1:P1"/>
    <mergeCell ref="C3:E3"/>
    <mergeCell ref="C2:E2"/>
    <mergeCell ref="C7:E7"/>
    <mergeCell ref="A7:B7"/>
    <mergeCell ref="A2:B2"/>
    <mergeCell ref="A3:B3"/>
    <mergeCell ref="M4:N4"/>
    <mergeCell ref="M5:N5"/>
    <mergeCell ref="M6:N6"/>
    <mergeCell ref="O5:P5"/>
    <mergeCell ref="O6:P6"/>
    <mergeCell ref="I7:L7"/>
    <mergeCell ref="O3:P3"/>
    <mergeCell ref="O2:P2"/>
    <mergeCell ref="I3:L3"/>
    <mergeCell ref="I2:L2"/>
    <mergeCell ref="O7:P7"/>
    <mergeCell ref="M3:N3"/>
    <mergeCell ref="M2:N2"/>
    <mergeCell ref="F3:H3"/>
    <mergeCell ref="F2:H2"/>
    <mergeCell ref="I4:L4"/>
    <mergeCell ref="I5:L5"/>
    <mergeCell ref="I6:L6"/>
    <mergeCell ref="O4:P4"/>
    <mergeCell ref="C4:E4"/>
    <mergeCell ref="C5:E5"/>
    <mergeCell ref="C6:E6"/>
    <mergeCell ref="F4:H4"/>
    <mergeCell ref="F5:H5"/>
    <mergeCell ref="F6:H6"/>
    <mergeCell ref="I11:L11"/>
    <mergeCell ref="M10:N10"/>
    <mergeCell ref="M11:N11"/>
    <mergeCell ref="M43:P43"/>
    <mergeCell ref="M42:P42"/>
    <mergeCell ref="M16:P16"/>
    <mergeCell ref="M15:P15"/>
    <mergeCell ref="M30:P30"/>
    <mergeCell ref="M28:P28"/>
    <mergeCell ref="M27:P27"/>
    <mergeCell ref="M31:P31"/>
    <mergeCell ref="M40:P40"/>
    <mergeCell ref="M39:P39"/>
    <mergeCell ref="M38:P38"/>
    <mergeCell ref="A13:P13"/>
    <mergeCell ref="M14:P14"/>
    <mergeCell ref="D12:P12"/>
    <mergeCell ref="A12:C12"/>
    <mergeCell ref="M41:P41"/>
    <mergeCell ref="M26:P26"/>
    <mergeCell ref="M25:P25"/>
    <mergeCell ref="M24:P24"/>
    <mergeCell ref="M23:P23"/>
    <mergeCell ref="M22:P22"/>
    <mergeCell ref="M78:P78"/>
    <mergeCell ref="M79:P79"/>
    <mergeCell ref="M80:P80"/>
    <mergeCell ref="M90:P90"/>
    <mergeCell ref="M91:P91"/>
    <mergeCell ref="M92:P92"/>
    <mergeCell ref="M93:P93"/>
    <mergeCell ref="M94:P94"/>
    <mergeCell ref="M95:P95"/>
    <mergeCell ref="M81:P81"/>
    <mergeCell ref="M82:P82"/>
    <mergeCell ref="M83:P83"/>
    <mergeCell ref="M84:P84"/>
    <mergeCell ref="M85:P85"/>
    <mergeCell ref="M86:P86"/>
    <mergeCell ref="M87:P87"/>
    <mergeCell ref="M88:P88"/>
    <mergeCell ref="M89:P89"/>
    <mergeCell ref="M76:P76"/>
    <mergeCell ref="M75:P75"/>
    <mergeCell ref="M77:P77"/>
    <mergeCell ref="M68:P68"/>
    <mergeCell ref="M67:P67"/>
    <mergeCell ref="M66:P66"/>
    <mergeCell ref="M69:P69"/>
    <mergeCell ref="M70:P70"/>
    <mergeCell ref="M71:P71"/>
    <mergeCell ref="M72:P72"/>
    <mergeCell ref="M73:P73"/>
    <mergeCell ref="M74:P74"/>
    <mergeCell ref="M176:P176"/>
    <mergeCell ref="M178:P178"/>
    <mergeCell ref="M179:P179"/>
    <mergeCell ref="M165:P165"/>
    <mergeCell ref="M166:P166"/>
    <mergeCell ref="M167:P167"/>
    <mergeCell ref="M168:P168"/>
    <mergeCell ref="M169:P169"/>
    <mergeCell ref="M170:P170"/>
    <mergeCell ref="M171:P171"/>
    <mergeCell ref="M172:P172"/>
    <mergeCell ref="M174:P174"/>
    <mergeCell ref="M175:P175"/>
    <mergeCell ref="M177:P177"/>
    <mergeCell ref="M189:P189"/>
    <mergeCell ref="M190:P190"/>
    <mergeCell ref="M191:P191"/>
    <mergeCell ref="M180:P180"/>
    <mergeCell ref="M181:P181"/>
    <mergeCell ref="M182:P182"/>
    <mergeCell ref="M183:P183"/>
    <mergeCell ref="M184:P184"/>
    <mergeCell ref="M185:P185"/>
    <mergeCell ref="M186:P186"/>
    <mergeCell ref="M187:P187"/>
    <mergeCell ref="M188:P188"/>
  </mergeCells>
  <hyperlinks>
    <hyperlink ref="D12"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0" t="s">
        <v>37</v>
      </c>
      <c r="B1" s="161"/>
      <c r="C1" s="161"/>
      <c r="D1" s="161"/>
      <c r="E1" s="161"/>
      <c r="F1" s="161"/>
      <c r="G1" s="161"/>
      <c r="H1" s="161"/>
      <c r="I1" s="161"/>
      <c r="J1" s="161"/>
      <c r="K1" s="161"/>
      <c r="L1" s="161"/>
      <c r="M1" s="161"/>
      <c r="N1" s="161"/>
      <c r="O1" s="161"/>
      <c r="P1" s="161"/>
    </row>
    <row r="2" spans="1:17" ht="15" customHeight="1" x14ac:dyDescent="0.25">
      <c r="A2" s="162"/>
      <c r="B2" s="162"/>
      <c r="C2" s="131" t="s">
        <v>38</v>
      </c>
      <c r="D2" s="131"/>
      <c r="E2" s="131"/>
      <c r="F2" s="131"/>
      <c r="G2" s="131"/>
      <c r="H2" s="131"/>
      <c r="I2" s="131" t="s">
        <v>38</v>
      </c>
      <c r="J2" s="131"/>
      <c r="K2" s="131"/>
      <c r="L2" s="131"/>
      <c r="M2" s="131"/>
      <c r="N2" s="131"/>
      <c r="O2" s="131" t="s">
        <v>38</v>
      </c>
      <c r="P2" s="131"/>
      <c r="Q2" s="13"/>
    </row>
    <row r="3" spans="1:17" ht="15" customHeight="1" x14ac:dyDescent="0.25">
      <c r="A3" s="131" t="s">
        <v>39</v>
      </c>
      <c r="B3" s="131"/>
      <c r="C3" s="131" t="s">
        <v>42</v>
      </c>
      <c r="D3" s="131"/>
      <c r="E3" s="131"/>
      <c r="F3" s="131" t="s">
        <v>39</v>
      </c>
      <c r="G3" s="131"/>
      <c r="H3" s="131"/>
      <c r="I3" s="131" t="s">
        <v>42</v>
      </c>
      <c r="J3" s="131"/>
      <c r="K3" s="131"/>
      <c r="L3" s="131"/>
      <c r="M3" s="131" t="s">
        <v>39</v>
      </c>
      <c r="N3" s="131"/>
      <c r="O3" s="131" t="s">
        <v>42</v>
      </c>
      <c r="P3" s="131"/>
      <c r="Q3" s="13"/>
    </row>
    <row r="4" spans="1:17" s="25" customFormat="1" ht="15" customHeight="1" x14ac:dyDescent="0.25">
      <c r="A4" s="130" t="s">
        <v>53</v>
      </c>
      <c r="B4" s="130"/>
      <c r="C4" s="156" t="s">
        <v>59</v>
      </c>
      <c r="D4" s="156"/>
      <c r="E4" s="156"/>
      <c r="F4" s="130" t="s">
        <v>56</v>
      </c>
      <c r="G4" s="130"/>
      <c r="H4" s="130"/>
      <c r="I4" s="130" t="s">
        <v>60</v>
      </c>
      <c r="J4" s="130"/>
      <c r="K4" s="130"/>
      <c r="L4" s="130"/>
      <c r="M4" s="131"/>
      <c r="N4" s="131"/>
      <c r="O4" s="131"/>
      <c r="P4" s="131"/>
    </row>
    <row r="5" spans="1:17" s="25" customFormat="1" ht="15" customHeight="1" x14ac:dyDescent="0.25">
      <c r="A5" s="130" t="s">
        <v>54</v>
      </c>
      <c r="B5" s="130"/>
      <c r="C5" s="156" t="s">
        <v>59</v>
      </c>
      <c r="D5" s="156"/>
      <c r="E5" s="156"/>
      <c r="F5" s="130" t="s">
        <v>57</v>
      </c>
      <c r="G5" s="130"/>
      <c r="H5" s="130"/>
      <c r="I5" s="130" t="s">
        <v>60</v>
      </c>
      <c r="J5" s="130"/>
      <c r="K5" s="130"/>
      <c r="L5" s="130"/>
      <c r="M5" s="131"/>
      <c r="N5" s="131"/>
      <c r="O5" s="131"/>
      <c r="P5" s="131"/>
    </row>
    <row r="6" spans="1:17" s="25" customFormat="1" ht="15" customHeight="1" x14ac:dyDescent="0.25">
      <c r="A6" s="154" t="s">
        <v>55</v>
      </c>
      <c r="B6" s="154"/>
      <c r="C6" s="155" t="s">
        <v>59</v>
      </c>
      <c r="D6" s="156"/>
      <c r="E6" s="156"/>
      <c r="F6" s="130" t="s">
        <v>58</v>
      </c>
      <c r="G6" s="130"/>
      <c r="H6" s="130"/>
      <c r="I6" s="130" t="s">
        <v>60</v>
      </c>
      <c r="J6" s="130"/>
      <c r="K6" s="130"/>
      <c r="L6" s="130"/>
      <c r="M6" s="131"/>
      <c r="N6" s="131"/>
      <c r="O6" s="131"/>
      <c r="P6" s="131"/>
    </row>
    <row r="7" spans="1:17" s="26" customFormat="1" ht="22.5" customHeight="1" x14ac:dyDescent="0.2">
      <c r="A7" s="151" t="s">
        <v>67</v>
      </c>
      <c r="B7" s="152"/>
      <c r="C7" s="153"/>
      <c r="D7" s="148" t="s">
        <v>77</v>
      </c>
      <c r="E7" s="149"/>
      <c r="F7" s="149"/>
      <c r="G7" s="149"/>
      <c r="H7" s="149"/>
      <c r="I7" s="149"/>
      <c r="J7" s="149"/>
      <c r="K7" s="149"/>
      <c r="L7" s="149"/>
      <c r="M7" s="149"/>
      <c r="N7" s="149"/>
      <c r="O7" s="149"/>
      <c r="P7" s="150"/>
    </row>
    <row r="8" spans="1:17" s="1" customFormat="1" ht="43.5" customHeight="1" x14ac:dyDescent="0.25">
      <c r="A8" s="141" t="s">
        <v>32</v>
      </c>
      <c r="B8" s="142"/>
      <c r="C8" s="142"/>
      <c r="D8" s="143"/>
      <c r="E8" s="143"/>
      <c r="F8" s="143"/>
      <c r="G8" s="143"/>
      <c r="H8" s="143"/>
      <c r="I8" s="143"/>
      <c r="J8" s="143"/>
      <c r="K8" s="143"/>
      <c r="L8" s="143"/>
      <c r="M8" s="143"/>
      <c r="N8" s="143"/>
      <c r="O8" s="143"/>
      <c r="P8" s="144"/>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7" t="s">
        <v>62</v>
      </c>
      <c r="N9" s="158"/>
      <c r="O9" s="158"/>
      <c r="P9" s="159"/>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7"/>
      <c r="N10" s="128"/>
      <c r="O10" s="128"/>
      <c r="P10" s="12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5" t="s">
        <v>16</v>
      </c>
      <c r="N11" s="146"/>
      <c r="O11" s="146"/>
      <c r="P11" s="147"/>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5" t="s">
        <v>36</v>
      </c>
      <c r="N12" s="136"/>
      <c r="O12" s="136"/>
      <c r="P12" s="137"/>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8" t="s">
        <v>47</v>
      </c>
      <c r="N13" s="139"/>
      <c r="O13" s="139"/>
      <c r="P13" s="140"/>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5" t="s">
        <v>31</v>
      </c>
      <c r="N14" s="136"/>
      <c r="O14" s="136"/>
      <c r="P14" s="137"/>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32"/>
      <c r="N15" s="133"/>
      <c r="O15" s="133"/>
      <c r="P15" s="134"/>
    </row>
    <row r="16" spans="1:17" s="25" customFormat="1" ht="15" customHeight="1" x14ac:dyDescent="0.2">
      <c r="A16" s="30" t="s">
        <v>73</v>
      </c>
      <c r="B16" s="27" t="s">
        <v>74</v>
      </c>
      <c r="C16" s="27" t="s">
        <v>55</v>
      </c>
      <c r="D16" s="27" t="s">
        <v>75</v>
      </c>
      <c r="E16" s="27" t="s">
        <v>2</v>
      </c>
      <c r="F16" s="27"/>
      <c r="G16" s="27" t="s">
        <v>76</v>
      </c>
      <c r="H16" s="27"/>
      <c r="I16" s="29"/>
      <c r="J16" s="29"/>
      <c r="K16" s="30"/>
      <c r="L16" s="30"/>
      <c r="M16" s="127"/>
      <c r="N16" s="128"/>
      <c r="O16" s="128"/>
      <c r="P16" s="129"/>
    </row>
    <row r="17" spans="1:17" ht="15" customHeight="1" x14ac:dyDescent="0.2">
      <c r="A17" s="8"/>
      <c r="B17" s="15"/>
      <c r="C17" s="15"/>
      <c r="D17" s="15"/>
      <c r="E17" s="15"/>
      <c r="F17" s="15"/>
      <c r="G17" s="15"/>
      <c r="H17" s="15"/>
      <c r="I17" s="16"/>
      <c r="J17" s="16"/>
      <c r="K17" s="8"/>
      <c r="L17" s="8"/>
      <c r="M17" s="121"/>
      <c r="N17" s="122"/>
      <c r="O17" s="122"/>
      <c r="P17" s="123"/>
      <c r="Q17" s="13"/>
    </row>
    <row r="18" spans="1:17" ht="15" customHeight="1" x14ac:dyDescent="0.2">
      <c r="A18" s="6"/>
      <c r="B18" s="7"/>
      <c r="C18" s="7"/>
      <c r="D18" s="7"/>
      <c r="E18" s="7"/>
      <c r="F18" s="7"/>
      <c r="G18" s="7"/>
      <c r="H18" s="7"/>
      <c r="I18" s="14"/>
      <c r="J18" s="14"/>
      <c r="K18" s="6"/>
      <c r="L18" s="6"/>
      <c r="M18" s="124"/>
      <c r="N18" s="125"/>
      <c r="O18" s="125"/>
      <c r="P18" s="126"/>
      <c r="Q18" s="13"/>
    </row>
    <row r="19" spans="1:17" ht="15" customHeight="1" x14ac:dyDescent="0.2">
      <c r="A19" s="8"/>
      <c r="B19" s="15"/>
      <c r="C19" s="15"/>
      <c r="D19" s="15"/>
      <c r="E19" s="15"/>
      <c r="F19" s="15"/>
      <c r="G19" s="15"/>
      <c r="H19" s="15"/>
      <c r="I19" s="16"/>
      <c r="J19" s="16"/>
      <c r="K19" s="8"/>
      <c r="L19" s="8"/>
      <c r="M19" s="121"/>
      <c r="N19" s="122"/>
      <c r="O19" s="122"/>
      <c r="P19" s="123"/>
      <c r="Q19" s="13"/>
    </row>
    <row r="20" spans="1:17" ht="15" customHeight="1" x14ac:dyDescent="0.2">
      <c r="A20" s="6"/>
      <c r="B20" s="7"/>
      <c r="C20" s="7"/>
      <c r="D20" s="7"/>
      <c r="E20" s="7"/>
      <c r="F20" s="7"/>
      <c r="G20" s="7"/>
      <c r="H20" s="7"/>
      <c r="I20" s="14"/>
      <c r="J20" s="14"/>
      <c r="K20" s="6"/>
      <c r="L20" s="6"/>
      <c r="M20" s="124"/>
      <c r="N20" s="125"/>
      <c r="O20" s="125"/>
      <c r="P20" s="126"/>
      <c r="Q20" s="13"/>
    </row>
    <row r="21" spans="1:17" ht="15" customHeight="1" x14ac:dyDescent="0.2">
      <c r="A21" s="8"/>
      <c r="B21" s="15"/>
      <c r="C21" s="15"/>
      <c r="D21" s="15"/>
      <c r="E21" s="15"/>
      <c r="F21" s="15"/>
      <c r="G21" s="15"/>
      <c r="H21" s="15"/>
      <c r="I21" s="16"/>
      <c r="J21" s="16"/>
      <c r="K21" s="8"/>
      <c r="L21" s="8"/>
      <c r="M21" s="121"/>
      <c r="N21" s="122"/>
      <c r="O21" s="122"/>
      <c r="P21" s="123"/>
      <c r="Q21" s="13"/>
    </row>
    <row r="22" spans="1:17" ht="15" customHeight="1" x14ac:dyDescent="0.2">
      <c r="A22" s="6"/>
      <c r="B22" s="7"/>
      <c r="C22" s="7"/>
      <c r="D22" s="7"/>
      <c r="E22" s="7"/>
      <c r="F22" s="7"/>
      <c r="G22" s="7"/>
      <c r="H22" s="7"/>
      <c r="I22" s="14"/>
      <c r="J22" s="14"/>
      <c r="K22" s="6"/>
      <c r="L22" s="6"/>
      <c r="M22" s="124"/>
      <c r="N22" s="125"/>
      <c r="O22" s="125"/>
      <c r="P22" s="126"/>
      <c r="Q22" s="13"/>
    </row>
    <row r="23" spans="1:17" ht="15" customHeight="1" x14ac:dyDescent="0.2">
      <c r="A23" s="8"/>
      <c r="B23" s="15"/>
      <c r="C23" s="15"/>
      <c r="D23" s="15"/>
      <c r="E23" s="15"/>
      <c r="F23" s="15"/>
      <c r="G23" s="15"/>
      <c r="H23" s="15"/>
      <c r="I23" s="16"/>
      <c r="J23" s="16"/>
      <c r="K23" s="8"/>
      <c r="L23" s="8"/>
      <c r="M23" s="121"/>
      <c r="N23" s="122"/>
      <c r="O23" s="122"/>
      <c r="P23" s="123"/>
      <c r="Q23" s="13"/>
    </row>
    <row r="24" spans="1:17" ht="15" customHeight="1" x14ac:dyDescent="0.2">
      <c r="A24" s="6"/>
      <c r="B24" s="7"/>
      <c r="C24" s="7"/>
      <c r="D24" s="7"/>
      <c r="E24" s="7"/>
      <c r="F24" s="7"/>
      <c r="G24" s="7"/>
      <c r="H24" s="7"/>
      <c r="I24" s="14"/>
      <c r="J24" s="14"/>
      <c r="K24" s="6"/>
      <c r="L24" s="6"/>
      <c r="M24" s="124"/>
      <c r="N24" s="125"/>
      <c r="O24" s="125"/>
      <c r="P24" s="126"/>
      <c r="Q24" s="13"/>
    </row>
    <row r="25" spans="1:17" ht="15" customHeight="1" x14ac:dyDescent="0.2">
      <c r="A25" s="8"/>
      <c r="B25" s="15"/>
      <c r="C25" s="15"/>
      <c r="D25" s="15"/>
      <c r="E25" s="15"/>
      <c r="F25" s="15"/>
      <c r="G25" s="15"/>
      <c r="H25" s="15"/>
      <c r="I25" s="16"/>
      <c r="J25" s="16"/>
      <c r="K25" s="8"/>
      <c r="L25" s="8"/>
      <c r="M25" s="121"/>
      <c r="N25" s="122"/>
      <c r="O25" s="122"/>
      <c r="P25" s="123"/>
      <c r="Q25" s="13"/>
    </row>
    <row r="26" spans="1:17" ht="15" customHeight="1" x14ac:dyDescent="0.2">
      <c r="A26" s="6"/>
      <c r="B26" s="7"/>
      <c r="C26" s="7"/>
      <c r="D26" s="7"/>
      <c r="E26" s="7"/>
      <c r="F26" s="7"/>
      <c r="G26" s="7"/>
      <c r="H26" s="7"/>
      <c r="I26" s="14"/>
      <c r="J26" s="14"/>
      <c r="K26" s="6"/>
      <c r="L26" s="6"/>
      <c r="M26" s="124"/>
      <c r="N26" s="125"/>
      <c r="O26" s="125"/>
      <c r="P26" s="126"/>
      <c r="Q26" s="13"/>
    </row>
    <row r="27" spans="1:17" ht="15" customHeight="1" x14ac:dyDescent="0.2">
      <c r="A27" s="8"/>
      <c r="B27" s="15"/>
      <c r="C27" s="15"/>
      <c r="D27" s="15"/>
      <c r="E27" s="15"/>
      <c r="F27" s="15"/>
      <c r="G27" s="15"/>
      <c r="H27" s="15"/>
      <c r="I27" s="16"/>
      <c r="J27" s="16"/>
      <c r="K27" s="8"/>
      <c r="L27" s="8"/>
      <c r="M27" s="121"/>
      <c r="N27" s="122"/>
      <c r="O27" s="122"/>
      <c r="P27" s="123"/>
      <c r="Q27" s="13"/>
    </row>
    <row r="28" spans="1:17" ht="15" customHeight="1" x14ac:dyDescent="0.2">
      <c r="A28" s="6"/>
      <c r="B28" s="7"/>
      <c r="C28" s="7"/>
      <c r="D28" s="7"/>
      <c r="E28" s="7"/>
      <c r="F28" s="7"/>
      <c r="G28" s="7"/>
      <c r="H28" s="7"/>
      <c r="I28" s="14"/>
      <c r="J28" s="14"/>
      <c r="K28" s="6"/>
      <c r="L28" s="6"/>
      <c r="M28" s="124"/>
      <c r="N28" s="125"/>
      <c r="O28" s="125"/>
      <c r="P28" s="126"/>
      <c r="Q28" s="13"/>
    </row>
    <row r="29" spans="1:17" ht="15" customHeight="1" x14ac:dyDescent="0.2">
      <c r="A29" s="8"/>
      <c r="B29" s="15"/>
      <c r="C29" s="15"/>
      <c r="D29" s="15"/>
      <c r="E29" s="15"/>
      <c r="F29" s="15"/>
      <c r="G29" s="15"/>
      <c r="H29" s="15"/>
      <c r="I29" s="16"/>
      <c r="J29" s="16"/>
      <c r="K29" s="8"/>
      <c r="L29" s="8"/>
      <c r="M29" s="121"/>
      <c r="N29" s="122"/>
      <c r="O29" s="122"/>
      <c r="P29" s="123"/>
      <c r="Q29" s="13"/>
    </row>
    <row r="30" spans="1:17" ht="15" customHeight="1" x14ac:dyDescent="0.2">
      <c r="A30" s="6"/>
      <c r="B30" s="7"/>
      <c r="C30" s="7"/>
      <c r="D30" s="7"/>
      <c r="E30" s="7"/>
      <c r="F30" s="7"/>
      <c r="G30" s="7"/>
      <c r="H30" s="7"/>
      <c r="I30" s="14"/>
      <c r="J30" s="14"/>
      <c r="K30" s="6"/>
      <c r="L30" s="6"/>
      <c r="M30" s="124"/>
      <c r="N30" s="125"/>
      <c r="O30" s="125"/>
      <c r="P30" s="126"/>
      <c r="Q30" s="13"/>
    </row>
    <row r="31" spans="1:17" ht="15" customHeight="1" x14ac:dyDescent="0.2">
      <c r="A31" s="8"/>
      <c r="B31" s="15"/>
      <c r="C31" s="15"/>
      <c r="D31" s="15"/>
      <c r="E31" s="15"/>
      <c r="F31" s="15"/>
      <c r="G31" s="15"/>
      <c r="H31" s="15"/>
      <c r="I31" s="16"/>
      <c r="J31" s="16"/>
      <c r="K31" s="8"/>
      <c r="L31" s="8"/>
      <c r="M31" s="121"/>
      <c r="N31" s="122"/>
      <c r="O31" s="122"/>
      <c r="P31" s="123"/>
      <c r="Q31" s="13"/>
    </row>
    <row r="32" spans="1:17" ht="15" customHeight="1" x14ac:dyDescent="0.2">
      <c r="A32" s="6"/>
      <c r="B32" s="7"/>
      <c r="C32" s="7"/>
      <c r="D32" s="7"/>
      <c r="E32" s="7"/>
      <c r="F32" s="7"/>
      <c r="G32" s="7"/>
      <c r="H32" s="7"/>
      <c r="I32" s="14"/>
      <c r="J32" s="14"/>
      <c r="K32" s="6"/>
      <c r="L32" s="6"/>
      <c r="M32" s="124"/>
      <c r="N32" s="125"/>
      <c r="O32" s="125"/>
      <c r="P32" s="126"/>
      <c r="Q32" s="13"/>
    </row>
    <row r="33" spans="1:17" ht="15" customHeight="1" x14ac:dyDescent="0.2">
      <c r="A33" s="8"/>
      <c r="B33" s="15"/>
      <c r="C33" s="15"/>
      <c r="D33" s="15"/>
      <c r="E33" s="15"/>
      <c r="F33" s="15"/>
      <c r="G33" s="15"/>
      <c r="H33" s="15"/>
      <c r="I33" s="16"/>
      <c r="J33" s="16"/>
      <c r="K33" s="8"/>
      <c r="L33" s="8"/>
      <c r="M33" s="121"/>
      <c r="N33" s="122"/>
      <c r="O33" s="122"/>
      <c r="P33" s="123"/>
      <c r="Q33" s="13"/>
    </row>
    <row r="34" spans="1:17" ht="15" customHeight="1" x14ac:dyDescent="0.2">
      <c r="A34" s="6"/>
      <c r="B34" s="7"/>
      <c r="C34" s="7"/>
      <c r="D34" s="7"/>
      <c r="E34" s="7"/>
      <c r="F34" s="7"/>
      <c r="G34" s="7"/>
      <c r="H34" s="7"/>
      <c r="I34" s="14"/>
      <c r="J34" s="14"/>
      <c r="K34" s="6"/>
      <c r="L34" s="6"/>
      <c r="M34" s="124"/>
      <c r="N34" s="125"/>
      <c r="O34" s="125"/>
      <c r="P34" s="126"/>
      <c r="Q34" s="13"/>
    </row>
    <row r="35" spans="1:17" ht="15" customHeight="1" x14ac:dyDescent="0.2">
      <c r="A35" s="8"/>
      <c r="B35" s="15"/>
      <c r="C35" s="15"/>
      <c r="D35" s="15"/>
      <c r="E35" s="15"/>
      <c r="F35" s="15"/>
      <c r="G35" s="15"/>
      <c r="H35" s="15"/>
      <c r="I35" s="16"/>
      <c r="J35" s="16"/>
      <c r="K35" s="8"/>
      <c r="L35" s="8"/>
      <c r="M35" s="121"/>
      <c r="N35" s="122"/>
      <c r="O35" s="122"/>
      <c r="P35" s="123"/>
      <c r="Q35" s="13"/>
    </row>
    <row r="36" spans="1:17" ht="15" customHeight="1" x14ac:dyDescent="0.2">
      <c r="A36" s="6"/>
      <c r="B36" s="7"/>
      <c r="C36" s="7"/>
      <c r="D36" s="7"/>
      <c r="E36" s="7"/>
      <c r="F36" s="7"/>
      <c r="G36" s="7"/>
      <c r="H36" s="7"/>
      <c r="I36" s="14"/>
      <c r="J36" s="14"/>
      <c r="K36" s="6"/>
      <c r="L36" s="6"/>
      <c r="M36" s="124"/>
      <c r="N36" s="125"/>
      <c r="O36" s="125"/>
      <c r="P36" s="126"/>
      <c r="Q36" s="13"/>
    </row>
    <row r="37" spans="1:17" ht="15" customHeight="1" x14ac:dyDescent="0.2">
      <c r="A37" s="8"/>
      <c r="B37" s="15"/>
      <c r="C37" s="15"/>
      <c r="D37" s="15"/>
      <c r="E37" s="15"/>
      <c r="F37" s="15"/>
      <c r="G37" s="15"/>
      <c r="H37" s="15"/>
      <c r="I37" s="16"/>
      <c r="J37" s="16"/>
      <c r="K37" s="8"/>
      <c r="L37" s="8"/>
      <c r="M37" s="121"/>
      <c r="N37" s="122"/>
      <c r="O37" s="122"/>
      <c r="P37" s="123"/>
      <c r="Q37" s="13"/>
    </row>
    <row r="38" spans="1:17" ht="15" customHeight="1" x14ac:dyDescent="0.2">
      <c r="A38" s="6"/>
      <c r="B38" s="7"/>
      <c r="C38" s="7"/>
      <c r="D38" s="7"/>
      <c r="E38" s="7"/>
      <c r="F38" s="7"/>
      <c r="G38" s="7"/>
      <c r="H38" s="7"/>
      <c r="I38" s="14"/>
      <c r="J38" s="14"/>
      <c r="K38" s="6"/>
      <c r="L38" s="6"/>
      <c r="M38" s="124"/>
      <c r="N38" s="125"/>
      <c r="O38" s="125"/>
      <c r="P38" s="126"/>
      <c r="Q38" s="13"/>
    </row>
    <row r="39" spans="1:17" ht="15" customHeight="1" x14ac:dyDescent="0.2">
      <c r="A39" s="8"/>
      <c r="B39" s="15"/>
      <c r="C39" s="15"/>
      <c r="D39" s="15"/>
      <c r="E39" s="15"/>
      <c r="F39" s="15"/>
      <c r="G39" s="15"/>
      <c r="H39" s="15"/>
      <c r="I39" s="16"/>
      <c r="J39" s="16"/>
      <c r="K39" s="8"/>
      <c r="L39" s="8"/>
      <c r="M39" s="121"/>
      <c r="N39" s="122"/>
      <c r="O39" s="122"/>
      <c r="P39" s="123"/>
      <c r="Q39" s="13"/>
    </row>
    <row r="40" spans="1:17" ht="15" customHeight="1" x14ac:dyDescent="0.2">
      <c r="A40" s="6"/>
      <c r="B40" s="7"/>
      <c r="C40" s="7"/>
      <c r="D40" s="7"/>
      <c r="E40" s="7"/>
      <c r="F40" s="7"/>
      <c r="G40" s="7"/>
      <c r="H40" s="7"/>
      <c r="I40" s="14"/>
      <c r="J40" s="14"/>
      <c r="K40" s="6"/>
      <c r="L40" s="6"/>
      <c r="M40" s="124"/>
      <c r="N40" s="125"/>
      <c r="O40" s="125"/>
      <c r="P40" s="126"/>
      <c r="Q40" s="13"/>
    </row>
    <row r="41" spans="1:17" ht="15" customHeight="1" x14ac:dyDescent="0.2">
      <c r="A41" s="8"/>
      <c r="B41" s="15"/>
      <c r="C41" s="15"/>
      <c r="D41" s="15"/>
      <c r="E41" s="15"/>
      <c r="F41" s="15"/>
      <c r="G41" s="15"/>
      <c r="H41" s="15"/>
      <c r="I41" s="16"/>
      <c r="J41" s="16"/>
      <c r="K41" s="8"/>
      <c r="L41" s="8"/>
      <c r="M41" s="121"/>
      <c r="N41" s="122"/>
      <c r="O41" s="122"/>
      <c r="P41" s="123"/>
      <c r="Q41" s="13"/>
    </row>
    <row r="42" spans="1:17" ht="15" customHeight="1" x14ac:dyDescent="0.2">
      <c r="A42" s="6"/>
      <c r="B42" s="7"/>
      <c r="C42" s="7"/>
      <c r="D42" s="7"/>
      <c r="E42" s="7"/>
      <c r="F42" s="7"/>
      <c r="G42" s="7"/>
      <c r="H42" s="7"/>
      <c r="I42" s="14"/>
      <c r="J42" s="14"/>
      <c r="K42" s="6"/>
      <c r="L42" s="6"/>
      <c r="M42" s="124"/>
      <c r="N42" s="125"/>
      <c r="O42" s="125"/>
      <c r="P42" s="126"/>
      <c r="Q42" s="13"/>
    </row>
    <row r="43" spans="1:17" ht="15" customHeight="1" x14ac:dyDescent="0.2">
      <c r="A43" s="8"/>
      <c r="B43" s="15"/>
      <c r="C43" s="15"/>
      <c r="D43" s="15"/>
      <c r="E43" s="15"/>
      <c r="F43" s="15"/>
      <c r="G43" s="15"/>
      <c r="H43" s="15"/>
      <c r="I43" s="16"/>
      <c r="J43" s="16"/>
      <c r="K43" s="8"/>
      <c r="L43" s="8"/>
      <c r="M43" s="121"/>
      <c r="N43" s="122"/>
      <c r="O43" s="122"/>
      <c r="P43" s="123"/>
      <c r="Q43" s="13"/>
    </row>
    <row r="44" spans="1:17" x14ac:dyDescent="0.2">
      <c r="A44" s="6"/>
      <c r="B44" s="7"/>
      <c r="C44" s="7"/>
      <c r="D44" s="7"/>
      <c r="E44" s="7"/>
      <c r="F44" s="7"/>
      <c r="G44" s="7"/>
      <c r="H44" s="7"/>
      <c r="I44" s="14"/>
      <c r="J44" s="14"/>
      <c r="K44" s="6"/>
      <c r="L44" s="6"/>
      <c r="M44" s="124"/>
      <c r="N44" s="125"/>
      <c r="O44" s="125"/>
      <c r="P44" s="126"/>
      <c r="Q44" s="13"/>
    </row>
    <row r="45" spans="1:17" x14ac:dyDescent="0.2">
      <c r="A45" s="8"/>
      <c r="B45" s="15"/>
      <c r="C45" s="15"/>
      <c r="D45" s="15"/>
      <c r="E45" s="15"/>
      <c r="F45" s="15"/>
      <c r="G45" s="15"/>
      <c r="H45" s="15"/>
      <c r="I45" s="16"/>
      <c r="J45" s="16"/>
      <c r="K45" s="8"/>
      <c r="L45" s="8"/>
      <c r="M45" s="121"/>
      <c r="N45" s="122"/>
      <c r="O45" s="122"/>
      <c r="P45" s="123"/>
      <c r="Q45" s="13"/>
    </row>
    <row r="46" spans="1:17" x14ac:dyDescent="0.2">
      <c r="A46" s="6"/>
      <c r="B46" s="7"/>
      <c r="C46" s="7"/>
      <c r="D46" s="7"/>
      <c r="E46" s="7"/>
      <c r="F46" s="7"/>
      <c r="G46" s="7"/>
      <c r="H46" s="7"/>
      <c r="I46" s="14"/>
      <c r="J46" s="14"/>
      <c r="K46" s="6"/>
      <c r="L46" s="6"/>
      <c r="M46" s="124"/>
      <c r="N46" s="125"/>
      <c r="O46" s="125"/>
      <c r="P46" s="126"/>
      <c r="Q46" s="13"/>
    </row>
    <row r="47" spans="1:17" x14ac:dyDescent="0.2">
      <c r="A47" s="8"/>
      <c r="B47" s="15"/>
      <c r="C47" s="15"/>
      <c r="D47" s="15"/>
      <c r="E47" s="15"/>
      <c r="F47" s="15"/>
      <c r="G47" s="15"/>
      <c r="H47" s="15"/>
      <c r="I47" s="16"/>
      <c r="J47" s="16"/>
      <c r="K47" s="8"/>
      <c r="L47" s="8"/>
      <c r="M47" s="121"/>
      <c r="N47" s="122"/>
      <c r="O47" s="122"/>
      <c r="P47" s="123"/>
      <c r="Q47" s="13"/>
    </row>
    <row r="48" spans="1:17" x14ac:dyDescent="0.2">
      <c r="A48" s="6"/>
      <c r="B48" s="7"/>
      <c r="C48" s="7"/>
      <c r="D48" s="7"/>
      <c r="E48" s="7"/>
      <c r="F48" s="7"/>
      <c r="G48" s="7"/>
      <c r="H48" s="7"/>
      <c r="I48" s="14"/>
      <c r="J48" s="14"/>
      <c r="K48" s="6"/>
      <c r="L48" s="6"/>
      <c r="M48" s="124"/>
      <c r="N48" s="125"/>
      <c r="O48" s="125"/>
      <c r="P48" s="126"/>
      <c r="Q48" s="13"/>
    </row>
    <row r="49" spans="1:17" x14ac:dyDescent="0.2">
      <c r="A49" s="8"/>
      <c r="B49" s="15"/>
      <c r="C49" s="15"/>
      <c r="D49" s="15"/>
      <c r="E49" s="15"/>
      <c r="F49" s="15"/>
      <c r="G49" s="15"/>
      <c r="H49" s="15"/>
      <c r="I49" s="16"/>
      <c r="J49" s="16"/>
      <c r="K49" s="8"/>
      <c r="L49" s="8"/>
      <c r="M49" s="121"/>
      <c r="N49" s="122"/>
      <c r="O49" s="122"/>
      <c r="P49" s="123"/>
      <c r="Q49" s="13"/>
    </row>
    <row r="50" spans="1:17" x14ac:dyDescent="0.2">
      <c r="A50" s="6"/>
      <c r="B50" s="7"/>
      <c r="C50" s="7"/>
      <c r="D50" s="7"/>
      <c r="E50" s="7"/>
      <c r="F50" s="7"/>
      <c r="G50" s="7"/>
      <c r="H50" s="7"/>
      <c r="I50" s="14"/>
      <c r="J50" s="14"/>
      <c r="K50" s="6"/>
      <c r="L50" s="6"/>
      <c r="M50" s="124"/>
      <c r="N50" s="125"/>
      <c r="O50" s="125"/>
      <c r="P50" s="126"/>
      <c r="Q50" s="13"/>
    </row>
    <row r="51" spans="1:17" x14ac:dyDescent="0.2">
      <c r="A51" s="8"/>
      <c r="B51" s="15"/>
      <c r="C51" s="15"/>
      <c r="D51" s="15"/>
      <c r="E51" s="15"/>
      <c r="F51" s="15"/>
      <c r="G51" s="15"/>
      <c r="H51" s="15"/>
      <c r="I51" s="16"/>
      <c r="J51" s="16"/>
      <c r="K51" s="8"/>
      <c r="L51" s="8"/>
      <c r="M51" s="121"/>
      <c r="N51" s="122"/>
      <c r="O51" s="122"/>
      <c r="P51" s="123"/>
      <c r="Q51" s="13"/>
    </row>
    <row r="52" spans="1:17" x14ac:dyDescent="0.2">
      <c r="A52" s="6"/>
      <c r="B52" s="7"/>
      <c r="C52" s="7"/>
      <c r="D52" s="7"/>
      <c r="E52" s="7"/>
      <c r="F52" s="7"/>
      <c r="G52" s="7"/>
      <c r="H52" s="7"/>
      <c r="I52" s="14"/>
      <c r="J52" s="14"/>
      <c r="K52" s="6"/>
      <c r="L52" s="6"/>
      <c r="M52" s="124"/>
      <c r="N52" s="125"/>
      <c r="O52" s="125"/>
      <c r="P52" s="126"/>
      <c r="Q52" s="13"/>
    </row>
    <row r="53" spans="1:17" x14ac:dyDescent="0.2">
      <c r="A53" s="8"/>
      <c r="B53" s="15"/>
      <c r="C53" s="15"/>
      <c r="D53" s="15"/>
      <c r="E53" s="15"/>
      <c r="F53" s="15"/>
      <c r="G53" s="15"/>
      <c r="H53" s="15"/>
      <c r="I53" s="16"/>
      <c r="J53" s="16"/>
      <c r="K53" s="8"/>
      <c r="L53" s="8"/>
      <c r="M53" s="121"/>
      <c r="N53" s="122"/>
      <c r="O53" s="122"/>
      <c r="P53" s="123"/>
      <c r="Q53" s="13"/>
    </row>
    <row r="54" spans="1:17" x14ac:dyDescent="0.2">
      <c r="A54" s="6"/>
      <c r="B54" s="7"/>
      <c r="C54" s="7"/>
      <c r="D54" s="7"/>
      <c r="E54" s="7"/>
      <c r="F54" s="7"/>
      <c r="G54" s="7"/>
      <c r="H54" s="7"/>
      <c r="I54" s="14"/>
      <c r="J54" s="14"/>
      <c r="K54" s="6"/>
      <c r="L54" s="6"/>
      <c r="M54" s="124"/>
      <c r="N54" s="125"/>
      <c r="O54" s="125"/>
      <c r="P54" s="126"/>
      <c r="Q54" s="13"/>
    </row>
    <row r="55" spans="1:17" x14ac:dyDescent="0.2">
      <c r="A55" s="8"/>
      <c r="B55" s="15"/>
      <c r="C55" s="15"/>
      <c r="D55" s="15"/>
      <c r="E55" s="15"/>
      <c r="F55" s="15"/>
      <c r="G55" s="15"/>
      <c r="H55" s="15"/>
      <c r="I55" s="16"/>
      <c r="J55" s="16"/>
      <c r="K55" s="8"/>
      <c r="L55" s="8"/>
      <c r="M55" s="121"/>
      <c r="N55" s="122"/>
      <c r="O55" s="122"/>
      <c r="P55" s="123"/>
      <c r="Q55" s="13"/>
    </row>
    <row r="56" spans="1:17" x14ac:dyDescent="0.2">
      <c r="A56" s="6"/>
      <c r="B56" s="7"/>
      <c r="C56" s="7"/>
      <c r="D56" s="7"/>
      <c r="E56" s="7"/>
      <c r="F56" s="7"/>
      <c r="G56" s="7"/>
      <c r="H56" s="7"/>
      <c r="I56" s="14"/>
      <c r="J56" s="14"/>
      <c r="K56" s="6"/>
      <c r="L56" s="6"/>
      <c r="M56" s="124"/>
      <c r="N56" s="125"/>
      <c r="O56" s="125"/>
      <c r="P56" s="126"/>
      <c r="Q56" s="13"/>
    </row>
    <row r="57" spans="1:17" x14ac:dyDescent="0.2">
      <c r="A57" s="8"/>
      <c r="B57" s="15"/>
      <c r="C57" s="15"/>
      <c r="D57" s="15"/>
      <c r="E57" s="15"/>
      <c r="F57" s="15"/>
      <c r="G57" s="15"/>
      <c r="H57" s="15"/>
      <c r="I57" s="16"/>
      <c r="J57" s="16"/>
      <c r="K57" s="8"/>
      <c r="L57" s="8"/>
      <c r="M57" s="121"/>
      <c r="N57" s="122"/>
      <c r="O57" s="122"/>
      <c r="P57" s="12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3" sqref="B13:P13"/>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3" t="s">
        <v>96</v>
      </c>
      <c r="B1" s="164"/>
      <c r="C1" s="164"/>
      <c r="D1" s="164"/>
      <c r="E1" s="164"/>
      <c r="F1" s="164"/>
      <c r="G1" s="164"/>
      <c r="H1" s="164"/>
      <c r="I1" s="164"/>
      <c r="J1" s="164"/>
      <c r="K1" s="164"/>
      <c r="L1" s="164"/>
      <c r="M1" s="164"/>
      <c r="N1" s="164"/>
      <c r="O1" s="164"/>
      <c r="P1" s="165"/>
    </row>
    <row r="2" spans="1:17" s="1" customFormat="1" ht="30.75" customHeight="1" thickBot="1" x14ac:dyDescent="0.3">
      <c r="A2" s="163" t="s">
        <v>37</v>
      </c>
      <c r="B2" s="164"/>
      <c r="C2" s="164"/>
      <c r="D2" s="164"/>
      <c r="E2" s="164"/>
      <c r="F2" s="164"/>
      <c r="G2" s="164"/>
      <c r="H2" s="164"/>
      <c r="I2" s="164"/>
      <c r="J2" s="164"/>
      <c r="K2" s="164"/>
      <c r="L2" s="164"/>
      <c r="M2" s="164"/>
      <c r="N2" s="164"/>
      <c r="O2" s="164"/>
      <c r="P2" s="165"/>
    </row>
    <row r="3" spans="1:17" ht="70.5" customHeight="1" thickBot="1" x14ac:dyDescent="0.25">
      <c r="A3" s="11" t="s">
        <v>40</v>
      </c>
      <c r="B3" s="169" t="s">
        <v>93</v>
      </c>
      <c r="C3" s="170"/>
      <c r="D3" s="170"/>
      <c r="E3" s="170"/>
      <c r="F3" s="170"/>
      <c r="G3" s="170"/>
      <c r="H3" s="170"/>
      <c r="I3" s="170"/>
      <c r="J3" s="170"/>
      <c r="K3" s="170"/>
      <c r="L3" s="170"/>
      <c r="M3" s="170"/>
      <c r="N3" s="170"/>
      <c r="O3" s="170"/>
      <c r="P3" s="171"/>
      <c r="Q3" s="12"/>
    </row>
    <row r="4" spans="1:17" ht="26.25" customHeight="1" thickBot="1" x14ac:dyDescent="0.25">
      <c r="A4" s="10" t="s">
        <v>43</v>
      </c>
      <c r="B4" s="166" t="s">
        <v>41</v>
      </c>
      <c r="C4" s="167"/>
      <c r="D4" s="167"/>
      <c r="E4" s="167"/>
      <c r="F4" s="167"/>
      <c r="G4" s="167"/>
      <c r="H4" s="167"/>
      <c r="I4" s="167"/>
      <c r="J4" s="167"/>
      <c r="K4" s="167"/>
      <c r="L4" s="167"/>
      <c r="M4" s="167"/>
      <c r="N4" s="167"/>
      <c r="O4" s="167"/>
      <c r="P4" s="168"/>
    </row>
    <row r="5" spans="1:17" ht="42.75" customHeight="1" thickBot="1" x14ac:dyDescent="0.25">
      <c r="A5" s="22" t="s">
        <v>67</v>
      </c>
      <c r="B5" s="169" t="s">
        <v>83</v>
      </c>
      <c r="C5" s="170"/>
      <c r="D5" s="170"/>
      <c r="E5" s="170"/>
      <c r="F5" s="170"/>
      <c r="G5" s="170"/>
      <c r="H5" s="170"/>
      <c r="I5" s="170"/>
      <c r="J5" s="170"/>
      <c r="K5" s="170"/>
      <c r="L5" s="170"/>
      <c r="M5" s="170"/>
      <c r="N5" s="170"/>
      <c r="O5" s="170"/>
      <c r="P5" s="171"/>
    </row>
    <row r="6" spans="1:17" s="1" customFormat="1" ht="30.75" customHeight="1" thickBot="1" x14ac:dyDescent="0.3">
      <c r="A6" s="163" t="s">
        <v>32</v>
      </c>
      <c r="B6" s="164"/>
      <c r="C6" s="164"/>
      <c r="D6" s="164"/>
      <c r="E6" s="164"/>
      <c r="F6" s="164"/>
      <c r="G6" s="164"/>
      <c r="H6" s="164"/>
      <c r="I6" s="164"/>
      <c r="J6" s="164"/>
      <c r="K6" s="164"/>
      <c r="L6" s="164"/>
      <c r="M6" s="164"/>
      <c r="N6" s="164"/>
      <c r="O6" s="164"/>
      <c r="P6" s="165"/>
    </row>
    <row r="7" spans="1:17" ht="43.5" customHeight="1" thickBot="1" x14ac:dyDescent="0.25">
      <c r="A7" s="9" t="s">
        <v>65</v>
      </c>
      <c r="B7" s="166" t="s">
        <v>89</v>
      </c>
      <c r="C7" s="167"/>
      <c r="D7" s="167"/>
      <c r="E7" s="167"/>
      <c r="F7" s="167"/>
      <c r="G7" s="167"/>
      <c r="H7" s="167"/>
      <c r="I7" s="167"/>
      <c r="J7" s="167"/>
      <c r="K7" s="167"/>
      <c r="L7" s="167"/>
      <c r="M7" s="167"/>
      <c r="N7" s="167"/>
      <c r="O7" s="167"/>
      <c r="P7" s="168"/>
    </row>
    <row r="8" spans="1:17" ht="26.25" customHeight="1" thickBot="1" x14ac:dyDescent="0.25">
      <c r="A8" s="4" t="s">
        <v>63</v>
      </c>
      <c r="B8" s="169" t="s">
        <v>78</v>
      </c>
      <c r="C8" s="170"/>
      <c r="D8" s="170"/>
      <c r="E8" s="170"/>
      <c r="F8" s="170"/>
      <c r="G8" s="170"/>
      <c r="H8" s="170"/>
      <c r="I8" s="170"/>
      <c r="J8" s="170"/>
      <c r="K8" s="170"/>
      <c r="L8" s="170"/>
      <c r="M8" s="170"/>
      <c r="N8" s="170"/>
      <c r="O8" s="170"/>
      <c r="P8" s="171"/>
    </row>
    <row r="9" spans="1:17" ht="26.25" customHeight="1" thickBot="1" x14ac:dyDescent="0.25">
      <c r="A9" s="4" t="s">
        <v>61</v>
      </c>
      <c r="B9" s="166" t="s">
        <v>79</v>
      </c>
      <c r="C9" s="167"/>
      <c r="D9" s="167"/>
      <c r="E9" s="167"/>
      <c r="F9" s="167"/>
      <c r="G9" s="167"/>
      <c r="H9" s="167"/>
      <c r="I9" s="167"/>
      <c r="J9" s="167"/>
      <c r="K9" s="167"/>
      <c r="L9" s="167"/>
      <c r="M9" s="167"/>
      <c r="N9" s="167"/>
      <c r="O9" s="167"/>
      <c r="P9" s="168"/>
    </row>
    <row r="10" spans="1:17" ht="36.75" customHeight="1" thickBot="1" x14ac:dyDescent="0.25">
      <c r="A10" s="2" t="s">
        <v>68</v>
      </c>
      <c r="B10" s="169" t="s">
        <v>84</v>
      </c>
      <c r="C10" s="170"/>
      <c r="D10" s="170"/>
      <c r="E10" s="170"/>
      <c r="F10" s="170"/>
      <c r="G10" s="170"/>
      <c r="H10" s="170"/>
      <c r="I10" s="170"/>
      <c r="J10" s="170"/>
      <c r="K10" s="170"/>
      <c r="L10" s="170"/>
      <c r="M10" s="170"/>
      <c r="N10" s="170"/>
      <c r="O10" s="170"/>
      <c r="P10" s="171"/>
    </row>
    <row r="11" spans="1:17" ht="26.25" customHeight="1" thickBot="1" x14ac:dyDescent="0.25">
      <c r="A11" s="4" t="s">
        <v>64</v>
      </c>
      <c r="B11" s="166" t="s">
        <v>80</v>
      </c>
      <c r="C11" s="167"/>
      <c r="D11" s="167"/>
      <c r="E11" s="167"/>
      <c r="F11" s="167"/>
      <c r="G11" s="167"/>
      <c r="H11" s="167"/>
      <c r="I11" s="167"/>
      <c r="J11" s="167"/>
      <c r="K11" s="167"/>
      <c r="L11" s="167"/>
      <c r="M11" s="167"/>
      <c r="N11" s="167"/>
      <c r="O11" s="167"/>
      <c r="P11" s="168"/>
    </row>
    <row r="12" spans="1:17" ht="26.25" customHeight="1" thickBot="1" x14ac:dyDescent="0.25">
      <c r="A12" s="4" t="s">
        <v>69</v>
      </c>
      <c r="B12" s="169" t="s">
        <v>81</v>
      </c>
      <c r="C12" s="170"/>
      <c r="D12" s="170"/>
      <c r="E12" s="170"/>
      <c r="F12" s="170"/>
      <c r="G12" s="170"/>
      <c r="H12" s="170"/>
      <c r="I12" s="170"/>
      <c r="J12" s="170"/>
      <c r="K12" s="170"/>
      <c r="L12" s="170"/>
      <c r="M12" s="170"/>
      <c r="N12" s="170"/>
      <c r="O12" s="170"/>
      <c r="P12" s="171"/>
    </row>
    <row r="13" spans="1:17" ht="38.25" customHeight="1" thickBot="1" x14ac:dyDescent="0.25">
      <c r="A13" s="4" t="s">
        <v>70</v>
      </c>
      <c r="B13" s="166" t="s">
        <v>95</v>
      </c>
      <c r="C13" s="167"/>
      <c r="D13" s="167"/>
      <c r="E13" s="167"/>
      <c r="F13" s="167"/>
      <c r="G13" s="167"/>
      <c r="H13" s="167"/>
      <c r="I13" s="167"/>
      <c r="J13" s="167"/>
      <c r="K13" s="167"/>
      <c r="L13" s="167"/>
      <c r="M13" s="167"/>
      <c r="N13" s="167"/>
      <c r="O13" s="167"/>
      <c r="P13" s="168"/>
    </row>
    <row r="14" spans="1:17" ht="26.25" customHeight="1" thickBot="1" x14ac:dyDescent="0.25">
      <c r="A14" s="3" t="s">
        <v>71</v>
      </c>
      <c r="B14" s="169" t="s">
        <v>82</v>
      </c>
      <c r="C14" s="170"/>
      <c r="D14" s="170"/>
      <c r="E14" s="170"/>
      <c r="F14" s="170"/>
      <c r="G14" s="170"/>
      <c r="H14" s="170"/>
      <c r="I14" s="170"/>
      <c r="J14" s="170"/>
      <c r="K14" s="170"/>
      <c r="L14" s="170"/>
      <c r="M14" s="170"/>
      <c r="N14" s="170"/>
      <c r="O14" s="170"/>
      <c r="P14" s="171"/>
    </row>
    <row r="15" spans="1:17" ht="36.75" customHeight="1" thickBot="1" x14ac:dyDescent="0.25">
      <c r="A15" s="5" t="s">
        <v>91</v>
      </c>
      <c r="B15" s="166" t="s">
        <v>92</v>
      </c>
      <c r="C15" s="167"/>
      <c r="D15" s="167"/>
      <c r="E15" s="167"/>
      <c r="F15" s="167"/>
      <c r="G15" s="167"/>
      <c r="H15" s="167"/>
      <c r="I15" s="167"/>
      <c r="J15" s="167"/>
      <c r="K15" s="167"/>
      <c r="L15" s="167"/>
      <c r="M15" s="167"/>
      <c r="N15" s="167"/>
      <c r="O15" s="167"/>
      <c r="P15" s="168"/>
    </row>
    <row r="16" spans="1:17" ht="38.25" customHeight="1" thickBot="1" x14ac:dyDescent="0.25">
      <c r="A16" s="5" t="s">
        <v>90</v>
      </c>
      <c r="B16" s="169" t="s">
        <v>87</v>
      </c>
      <c r="C16" s="170"/>
      <c r="D16" s="170"/>
      <c r="E16" s="170"/>
      <c r="F16" s="170"/>
      <c r="G16" s="170"/>
      <c r="H16" s="170"/>
      <c r="I16" s="170"/>
      <c r="J16" s="170"/>
      <c r="K16" s="170"/>
      <c r="L16" s="170"/>
      <c r="M16" s="170"/>
      <c r="N16" s="170"/>
      <c r="O16" s="170"/>
      <c r="P16" s="171"/>
    </row>
    <row r="17" spans="1:16" ht="64.5" customHeight="1" thickBot="1" x14ac:dyDescent="0.25">
      <c r="A17" s="2" t="s">
        <v>66</v>
      </c>
      <c r="B17" s="166" t="s">
        <v>88</v>
      </c>
      <c r="C17" s="167"/>
      <c r="D17" s="167"/>
      <c r="E17" s="167"/>
      <c r="F17" s="167"/>
      <c r="G17" s="167"/>
      <c r="H17" s="167"/>
      <c r="I17" s="167"/>
      <c r="J17" s="167"/>
      <c r="K17" s="167"/>
      <c r="L17" s="167"/>
      <c r="M17" s="167"/>
      <c r="N17" s="167"/>
      <c r="O17" s="167"/>
      <c r="P17" s="168"/>
    </row>
    <row r="18" spans="1:16" ht="32.25" customHeight="1" thickBot="1" x14ac:dyDescent="0.25">
      <c r="A18" s="2" t="s">
        <v>72</v>
      </c>
      <c r="B18" s="169" t="s">
        <v>0</v>
      </c>
      <c r="C18" s="170"/>
      <c r="D18" s="170"/>
      <c r="E18" s="170"/>
      <c r="F18" s="170"/>
      <c r="G18" s="170"/>
      <c r="H18" s="170"/>
      <c r="I18" s="170"/>
      <c r="J18" s="170"/>
      <c r="K18" s="170"/>
      <c r="L18" s="170"/>
      <c r="M18" s="170"/>
      <c r="N18" s="170"/>
      <c r="O18" s="170"/>
      <c r="P18" s="171"/>
    </row>
    <row r="19" spans="1:16" ht="21.95" customHeight="1" x14ac:dyDescent="0.2">
      <c r="A19" s="176" t="s">
        <v>97</v>
      </c>
      <c r="B19" s="166" t="s">
        <v>100</v>
      </c>
      <c r="C19" s="167"/>
      <c r="D19" s="167"/>
      <c r="E19" s="167"/>
      <c r="F19" s="167"/>
      <c r="G19" s="167"/>
      <c r="H19" s="167"/>
      <c r="I19" s="167"/>
      <c r="J19" s="167"/>
      <c r="K19" s="167"/>
      <c r="L19" s="167"/>
      <c r="M19" s="167"/>
      <c r="N19" s="167"/>
      <c r="O19" s="167"/>
      <c r="P19" s="172"/>
    </row>
    <row r="20" spans="1:16" ht="21.95" customHeight="1" x14ac:dyDescent="0.2">
      <c r="A20" s="177"/>
      <c r="B20" s="166" t="s">
        <v>99</v>
      </c>
      <c r="C20" s="167"/>
      <c r="D20" s="167"/>
      <c r="E20" s="167"/>
      <c r="F20" s="167"/>
      <c r="G20" s="167"/>
      <c r="H20" s="167"/>
      <c r="I20" s="167"/>
      <c r="J20" s="167"/>
      <c r="K20" s="167"/>
      <c r="L20" s="167"/>
      <c r="M20" s="167"/>
      <c r="N20" s="167"/>
      <c r="O20" s="167"/>
      <c r="P20" s="172"/>
    </row>
    <row r="21" spans="1:16" ht="21.95" customHeight="1" x14ac:dyDescent="0.2">
      <c r="A21" s="177"/>
      <c r="B21" s="166" t="s">
        <v>101</v>
      </c>
      <c r="C21" s="167"/>
      <c r="D21" s="167"/>
      <c r="E21" s="167"/>
      <c r="F21" s="167"/>
      <c r="G21" s="167"/>
      <c r="H21" s="167"/>
      <c r="I21" s="167"/>
      <c r="J21" s="167"/>
      <c r="K21" s="167"/>
      <c r="L21" s="167"/>
      <c r="M21" s="167"/>
      <c r="N21" s="167"/>
      <c r="O21" s="167"/>
      <c r="P21" s="172"/>
    </row>
    <row r="22" spans="1:16" ht="21.95" customHeight="1" x14ac:dyDescent="0.2">
      <c r="A22" s="177"/>
      <c r="B22" s="166" t="s">
        <v>102</v>
      </c>
      <c r="C22" s="167"/>
      <c r="D22" s="167"/>
      <c r="E22" s="167"/>
      <c r="F22" s="167"/>
      <c r="G22" s="167"/>
      <c r="H22" s="167"/>
      <c r="I22" s="167"/>
      <c r="J22" s="167"/>
      <c r="K22" s="167"/>
      <c r="L22" s="167"/>
      <c r="M22" s="167"/>
      <c r="N22" s="167"/>
      <c r="O22" s="167"/>
      <c r="P22" s="172"/>
    </row>
    <row r="23" spans="1:16" ht="21.95" customHeight="1" thickBot="1" x14ac:dyDescent="0.25">
      <c r="A23" s="178"/>
      <c r="B23" s="173" t="s">
        <v>94</v>
      </c>
      <c r="C23" s="174"/>
      <c r="D23" s="174"/>
      <c r="E23" s="174"/>
      <c r="F23" s="174"/>
      <c r="G23" s="174"/>
      <c r="H23" s="174"/>
      <c r="I23" s="174"/>
      <c r="J23" s="174"/>
      <c r="K23" s="174"/>
      <c r="L23" s="174"/>
      <c r="M23" s="174"/>
      <c r="N23" s="174"/>
      <c r="O23" s="174"/>
      <c r="P23" s="175"/>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2017-01-10T16:21:07Z</dcterms:modified>
</cp:coreProperties>
</file>