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534_12_Plan_1_31Oct2016_jcsdi" localSheetId="0">Data!$B$2:$J$105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R 534-12 Plan 1 31Oct2016 jcsdi" type="6" refreshedVersion="5" background="1" saveData="1">
    <textPr codePage="437" firstRow="3" sourceFile="P:\Well Data\Terra Energy Partners\Well Planning\SR 23-12 Pad\SR 522-12\SR 522-12 Plan 1 31Oct2016 jcsdi.txt" delimited="0">
      <textFields count="9">
        <textField/>
        <textField position="9"/>
        <textField position="16"/>
        <textField position="24"/>
        <textField position="35"/>
        <textField position="44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<sst xmlns="http://schemas.openxmlformats.org/spreadsheetml/2006/main" count="42" uniqueCount="38">
  <si>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</si>
  <si>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</si>
  <si>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</si>
  <si>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</si>
  <si>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</si>
  <si>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</si>
  <si>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</si>
  <si>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</si>
  <si>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</si>
  <si>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</si>
  <si>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</si>
  <si>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</si>
  <si>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</si>
  <si>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</si>
  <si>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</si>
  <si>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</si>
  <si>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</si>
  <si>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</si>
  <si>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</si>
  <si>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</si>
  <si>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</si>
  <si>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</si>
  <si>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</si>
  <si>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</si>
  <si>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</si>
  <si>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</si>
  <si>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</si>
  <si>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</si>
  <si>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</si>
  <si>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</si>
  <si>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</si>
  <si>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</si>
  <si>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</si>
  <si>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</si>
  <si>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</si>
  <si>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Remarks</t>
  </si>
  <si>
    <t>NESW, Sec. 12 T7S, R94W</t>
  </si>
  <si>
    <t>Ware SR 522-12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</si>
</sst>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R 534-12 Plan 1 31Oc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O148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8.109375" style="3" customWidth="1"/>
    <col min="3" max="3" width="6" customWidth="1"/>
    <col min="4" max="4" width="7" customWidth="1"/>
    <col min="5" max="5" width="8.109375" customWidth="1"/>
    <col min="6" max="6" width="7" customWidth="1"/>
    <col min="7" max="7" width="7.6640625" customWidth="1"/>
    <col min="8" max="9" width="11" bestFit="1" customWidth="1"/>
    <col min="10" max="10" width="15.88671875" bestFit="1" customWidth="1"/>
  </cols>
  <sheetData>
    <row r="1" spans="1:10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5" t="s">
        <v>35</v>
      </c>
    </row>
    <row r="2" spans="1:10" ht="15" thickBot="1" x14ac:dyDescent="0.35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" thickBot="1" x14ac:dyDescent="0.35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" thickBot="1" x14ac:dyDescent="0.35">
      <c r="A4" s="7" t="s">
        <v>8</v>
      </c>
      <c r="B4" s="21">
        <v>135</v>
      </c>
      <c r="C4" s="21">
        <v>0</v>
      </c>
      <c r="D4" s="21">
        <v>0</v>
      </c>
      <c r="E4" s="21">
        <v>135</v>
      </c>
      <c r="F4" s="21">
        <v>0</v>
      </c>
      <c r="G4" s="21">
        <v>0</v>
      </c>
      <c r="J4" s="19"/>
    </row>
    <row r="5" spans="1:10" ht="15" thickBot="1" x14ac:dyDescent="0.35">
      <c r="A5" s="11">
        <v>96850</v>
      </c>
      <c r="B5" s="21">
        <v>200</v>
      </c>
      <c r="C5" s="21">
        <v>1.95</v>
      </c>
      <c r="D5" s="21">
        <v>336.03</v>
      </c>
      <c r="E5" s="21">
        <v>199.99</v>
      </c>
      <c r="F5" s="21">
        <v>1.01</v>
      </c>
      <c r="G5" s="21">
        <v>-0.45</v>
      </c>
      <c r="J5" s="19"/>
    </row>
    <row r="6" spans="1:10" ht="15" thickBot="1" x14ac:dyDescent="0.35">
      <c r="A6" s="8" t="s">
        <v>9</v>
      </c>
      <c r="B6" s="22">
        <v>300</v>
      </c>
      <c r="C6" s="21">
        <v>4.95</v>
      </c>
      <c r="D6" s="21">
        <v>336.03</v>
      </c>
      <c r="E6" s="21">
        <v>299.79000000000002</v>
      </c>
      <c r="F6" s="21">
        <v>6.51</v>
      </c>
      <c r="G6" s="21">
        <v>-2.89</v>
      </c>
      <c r="J6" s="19"/>
    </row>
    <row r="7" spans="1:10" ht="15" thickBot="1" x14ac:dyDescent="0.35">
      <c r="A7" s="12" t="s">
        <v>37</v>
      </c>
      <c r="B7" s="22">
        <v>400</v>
      </c>
      <c r="C7" s="21">
        <v>7.95</v>
      </c>
      <c r="D7" s="21">
        <v>336.03</v>
      </c>
      <c r="E7" s="22">
        <v>399.15</v>
      </c>
      <c r="F7" s="21">
        <v>16.77</v>
      </c>
      <c r="G7" s="21">
        <v>-7.46</v>
      </c>
      <c r="J7" s="19"/>
    </row>
    <row r="8" spans="1:10" ht="15" thickBot="1" x14ac:dyDescent="0.35">
      <c r="A8" s="15" t="s">
        <v>12</v>
      </c>
      <c r="B8" s="22">
        <v>500</v>
      </c>
      <c r="C8" s="21">
        <v>10.95</v>
      </c>
      <c r="D8" s="21">
        <v>336.03</v>
      </c>
      <c r="E8" s="22">
        <v>497.78</v>
      </c>
      <c r="F8" s="21">
        <v>31.77</v>
      </c>
      <c r="G8" s="21">
        <v>-14.12</v>
      </c>
      <c r="J8" s="19"/>
    </row>
    <row r="9" spans="1:10" ht="15" thickBot="1" x14ac:dyDescent="0.35">
      <c r="A9" s="12"/>
      <c r="B9" s="22">
        <v>528.85</v>
      </c>
      <c r="C9" s="21">
        <v>11.82</v>
      </c>
      <c r="D9" s="21">
        <v>336.03</v>
      </c>
      <c r="E9" s="22">
        <v>526.07000000000005</v>
      </c>
      <c r="F9" s="21">
        <v>36.979999999999997</v>
      </c>
      <c r="G9" s="21">
        <v>-16.440000000000001</v>
      </c>
      <c r="J9" s="19"/>
    </row>
    <row r="10" spans="1:10" ht="15" thickBot="1" x14ac:dyDescent="0.35">
      <c r="A10" s="13" t="s">
        <v>11</v>
      </c>
      <c r="B10" s="22">
        <v>600</v>
      </c>
      <c r="C10" s="21">
        <v>11.82</v>
      </c>
      <c r="D10" s="21">
        <v>336.03</v>
      </c>
      <c r="E10" s="22">
        <v>595.71</v>
      </c>
      <c r="F10" s="21">
        <v>50.29</v>
      </c>
      <c r="G10" s="21">
        <v>-22.35</v>
      </c>
      <c r="J10" s="19"/>
    </row>
    <row r="11" spans="1:10" ht="15" thickBot="1" x14ac:dyDescent="0.35">
      <c r="A11" s="14" t="s">
        <v>36</v>
      </c>
      <c r="B11" s="22">
        <v>700</v>
      </c>
      <c r="C11" s="21">
        <v>11.82</v>
      </c>
      <c r="D11" s="21">
        <v>336.03</v>
      </c>
      <c r="E11" s="22">
        <v>693.59</v>
      </c>
      <c r="F11" s="21">
        <v>69</v>
      </c>
      <c r="G11" s="21">
        <v>-30.67</v>
      </c>
      <c r="J11" s="19"/>
    </row>
    <row r="12" spans="1:10" ht="15" thickBot="1" x14ac:dyDescent="0.35">
      <c r="A12" s="13" t="s">
        <v>10</v>
      </c>
      <c r="B12" s="22">
        <v>800</v>
      </c>
      <c r="C12" s="21">
        <v>11.82</v>
      </c>
      <c r="D12" s="21">
        <v>336.03</v>
      </c>
      <c r="E12" s="22">
        <v>791.47</v>
      </c>
      <c r="F12" s="21">
        <v>87.71</v>
      </c>
      <c r="G12" s="21">
        <v>-38.99</v>
      </c>
      <c r="J12" s="19"/>
    </row>
    <row r="13" spans="1:10" ht="15" thickBot="1" x14ac:dyDescent="0.35">
      <c r="A13" s="12" t="s">
        <v>33</v>
      </c>
      <c r="B13" s="22">
        <v>900</v>
      </c>
      <c r="C13" s="21">
        <v>11.82</v>
      </c>
      <c r="D13" s="21">
        <v>336.03</v>
      </c>
      <c r="E13" s="22">
        <v>889.35</v>
      </c>
      <c r="F13" s="21">
        <v>106.42</v>
      </c>
      <c r="G13" s="22">
        <v>-47.31</v>
      </c>
      <c r="J13" s="19"/>
    </row>
    <row r="14" spans="1:10" ht="15" thickBot="1" x14ac:dyDescent="0.35">
      <c r="A14" s="13" t="s">
        <v>29</v>
      </c>
      <c r="B14" s="22">
        <v>1000</v>
      </c>
      <c r="C14" s="21">
        <v>11.82</v>
      </c>
      <c r="D14" s="21">
        <v>336.03</v>
      </c>
      <c r="E14" s="22">
        <v>987.23</v>
      </c>
      <c r="F14" s="21">
        <v>125.13</v>
      </c>
      <c r="G14" s="22">
        <v>-55.62</v>
      </c>
      <c r="J14" s="19"/>
    </row>
    <row r="15" spans="1:10" ht="15" thickBot="1" x14ac:dyDescent="0.35">
      <c r="A15" t="str">
        <f>INDEX(Lookup!E2:E5,Lookup!F2)</f>
        <v>Directional</v>
      </c>
      <c r="B15" s="22">
        <v>1100</v>
      </c>
      <c r="C15" s="21">
        <v>11.82</v>
      </c>
      <c r="D15" s="21">
        <v>336.03</v>
      </c>
      <c r="E15" s="22">
        <v>1085.1099999999999</v>
      </c>
      <c r="F15" s="21">
        <v>143.84</v>
      </c>
      <c r="G15" s="22">
        <v>-63.94</v>
      </c>
      <c r="J15" s="19"/>
    </row>
    <row r="16" spans="1:10" ht="15" thickBot="1" x14ac:dyDescent="0.35">
      <c r="A16" s="13" t="s">
        <v>13</v>
      </c>
      <c r="B16" s="22">
        <v>1200</v>
      </c>
      <c r="C16" s="21">
        <v>11.82</v>
      </c>
      <c r="D16" s="21">
        <v>336.03</v>
      </c>
      <c r="E16" s="22">
        <v>1182.99</v>
      </c>
      <c r="F16" s="21">
        <v>162.55000000000001</v>
      </c>
      <c r="G16" s="22">
        <v>-72.260000000000005</v>
      </c>
      <c r="J16" s="19"/>
    </row>
    <row r="17" spans="1:14" ht="15" thickBot="1" x14ac:dyDescent="0.35">
      <c r="A17" t="str">
        <f>INDEX(Lookup!A2:A4,Lookup!B2)</f>
        <v>True</v>
      </c>
      <c r="B17" s="22">
        <v>1300</v>
      </c>
      <c r="C17" s="21">
        <v>11.82</v>
      </c>
      <c r="D17" s="21">
        <v>336.03</v>
      </c>
      <c r="E17" s="22">
        <v>1280.8800000000001</v>
      </c>
      <c r="F17" s="22">
        <v>181.27</v>
      </c>
      <c r="G17" s="22">
        <v>-80.58</v>
      </c>
      <c r="J17" s="19"/>
    </row>
    <row r="18" spans="1:14" ht="15" thickBot="1" x14ac:dyDescent="0.35">
      <c r="A18" s="13" t="s">
        <v>15</v>
      </c>
      <c r="B18" s="22">
        <v>1400</v>
      </c>
      <c r="C18" s="21">
        <v>11.82</v>
      </c>
      <c r="D18" s="21">
        <v>336.03</v>
      </c>
      <c r="E18" s="22">
        <v>1378.76</v>
      </c>
      <c r="F18" s="22">
        <v>199.98</v>
      </c>
      <c r="G18" s="22">
        <v>-88.89</v>
      </c>
      <c r="J18" s="19"/>
    </row>
    <row r="19" spans="1:14" x14ac:dyDescent="0.3">
      <c r="A19" t="e">
        <f>INDEX(Lookup!C2:C12,Lookup!D2)</f>
        <v>#VALUE!</v>
      </c>
      <c r="B19" s="22">
        <v>1500</v>
      </c>
      <c r="C19" s="21">
        <v>11.82</v>
      </c>
      <c r="D19" s="21">
        <v>336.03</v>
      </c>
      <c r="E19" s="22">
        <v>1476.64</v>
      </c>
      <c r="F19" s="22">
        <v>218.69</v>
      </c>
      <c r="G19" s="22">
        <v>-97.21</v>
      </c>
      <c r="J19" s="19"/>
    </row>
    <row r="20" spans="1:14" x14ac:dyDescent="0.3">
      <c r="B20" s="22">
        <v>1600</v>
      </c>
      <c r="C20" s="21">
        <v>11.82</v>
      </c>
      <c r="D20" s="21">
        <v>336.03</v>
      </c>
      <c r="E20" s="22">
        <v>1574.52</v>
      </c>
      <c r="F20" s="22">
        <v>237.4</v>
      </c>
      <c r="G20" s="22">
        <v>-105.53</v>
      </c>
      <c r="J20" s="19"/>
    </row>
    <row r="21" spans="1:14" x14ac:dyDescent="0.3">
      <c r="B21" s="22">
        <v>1700</v>
      </c>
      <c r="C21" s="21">
        <v>11.82</v>
      </c>
      <c r="D21" s="21">
        <v>336.03</v>
      </c>
      <c r="E21" s="22">
        <v>1672.4</v>
      </c>
      <c r="F21" s="22">
        <v>256.11</v>
      </c>
      <c r="G21" s="22">
        <v>-113.85</v>
      </c>
      <c r="J21" s="19"/>
      <c r="K21" s="20"/>
      <c r="N21" s="20"/>
    </row>
    <row r="22" spans="1:14" x14ac:dyDescent="0.3">
      <c r="B22" s="22">
        <v>1800</v>
      </c>
      <c r="C22" s="21">
        <v>11.82</v>
      </c>
      <c r="D22" s="21">
        <v>336.03</v>
      </c>
      <c r="E22" s="22">
        <v>1770.28</v>
      </c>
      <c r="F22" s="22">
        <v>274.82</v>
      </c>
      <c r="G22" s="22">
        <v>-122.16</v>
      </c>
      <c r="J22" s="19"/>
      <c r="K22" s="20"/>
      <c r="N22" s="20"/>
    </row>
    <row r="23" spans="1:14" x14ac:dyDescent="0.3">
      <c r="B23" s="22">
        <v>1900</v>
      </c>
      <c r="C23" s="21">
        <v>11.82</v>
      </c>
      <c r="D23" s="21">
        <v>336.03</v>
      </c>
      <c r="E23" s="22">
        <v>1868.16</v>
      </c>
      <c r="F23" s="22">
        <v>293.52999999999997</v>
      </c>
      <c r="G23" s="22">
        <v>-130.47999999999999</v>
      </c>
      <c r="J23" s="19"/>
      <c r="K23" s="20"/>
      <c r="N23" s="20"/>
    </row>
    <row r="24" spans="1:14" x14ac:dyDescent="0.3">
      <c r="B24" s="22">
        <v>2000</v>
      </c>
      <c r="C24" s="21">
        <v>11.82</v>
      </c>
      <c r="D24" s="21">
        <v>336.03</v>
      </c>
      <c r="E24" s="22">
        <v>1966.04</v>
      </c>
      <c r="F24" s="22">
        <v>312.24</v>
      </c>
      <c r="G24" s="22">
        <v>-138.80000000000001</v>
      </c>
      <c r="J24" s="19"/>
      <c r="K24" s="20"/>
      <c r="N24" s="20"/>
    </row>
    <row r="25" spans="1:14" x14ac:dyDescent="0.3">
      <c r="B25" s="22">
        <v>2100</v>
      </c>
      <c r="C25" s="21">
        <v>11.82</v>
      </c>
      <c r="D25" s="21">
        <v>336.03</v>
      </c>
      <c r="E25" s="22">
        <v>2063.92</v>
      </c>
      <c r="F25" s="22">
        <v>330.95</v>
      </c>
      <c r="G25" s="22">
        <v>-147.12</v>
      </c>
      <c r="J25" s="19"/>
      <c r="K25" s="20"/>
      <c r="N25" s="20"/>
    </row>
    <row r="26" spans="1:14" x14ac:dyDescent="0.3">
      <c r="B26" s="22">
        <v>2200</v>
      </c>
      <c r="C26" s="21">
        <v>11.82</v>
      </c>
      <c r="D26" s="21">
        <v>336.03</v>
      </c>
      <c r="E26" s="22">
        <v>2161.81</v>
      </c>
      <c r="F26" s="22">
        <v>349.66</v>
      </c>
      <c r="G26" s="22">
        <v>-155.43</v>
      </c>
      <c r="J26" s="19"/>
      <c r="K26" s="20"/>
      <c r="N26" s="20"/>
    </row>
    <row r="27" spans="1:14" x14ac:dyDescent="0.3">
      <c r="B27" s="22">
        <v>2300</v>
      </c>
      <c r="C27" s="21">
        <v>11.82</v>
      </c>
      <c r="D27" s="21">
        <v>336.03</v>
      </c>
      <c r="E27" s="22">
        <v>2259.69</v>
      </c>
      <c r="F27" s="22">
        <v>368.37</v>
      </c>
      <c r="G27" s="22">
        <v>-163.75</v>
      </c>
      <c r="J27" s="19"/>
      <c r="K27" s="20"/>
      <c r="N27" s="20"/>
    </row>
    <row r="28" spans="1:14" x14ac:dyDescent="0.3">
      <c r="B28" s="22">
        <v>2400</v>
      </c>
      <c r="C28" s="21">
        <v>11.82</v>
      </c>
      <c r="D28" s="21">
        <v>336.03</v>
      </c>
      <c r="E28" s="22">
        <v>2357.5700000000002</v>
      </c>
      <c r="F28" s="22">
        <v>387.08</v>
      </c>
      <c r="G28" s="22">
        <v>-172.07</v>
      </c>
      <c r="J28" s="19"/>
      <c r="K28" s="20"/>
      <c r="N28" s="20"/>
    </row>
    <row r="29" spans="1:14" x14ac:dyDescent="0.3">
      <c r="B29" s="22">
        <v>2500</v>
      </c>
      <c r="C29" s="21">
        <v>11.82</v>
      </c>
      <c r="D29" s="21">
        <v>336.03</v>
      </c>
      <c r="E29" s="22">
        <v>2455.4499999999998</v>
      </c>
      <c r="F29" s="22">
        <v>405.8</v>
      </c>
      <c r="G29" s="22">
        <v>-180.38</v>
      </c>
      <c r="J29" s="19"/>
      <c r="K29" s="20"/>
      <c r="N29" s="20"/>
    </row>
    <row r="30" spans="1:14" x14ac:dyDescent="0.3">
      <c r="B30" s="22">
        <v>2600</v>
      </c>
      <c r="C30" s="21">
        <v>11.82</v>
      </c>
      <c r="D30" s="21">
        <v>336.03</v>
      </c>
      <c r="E30" s="22">
        <v>2553.33</v>
      </c>
      <c r="F30" s="22">
        <v>424.51</v>
      </c>
      <c r="G30" s="22">
        <v>-188.7</v>
      </c>
      <c r="J30" s="19"/>
      <c r="K30" s="20"/>
      <c r="N30" s="20"/>
    </row>
    <row r="31" spans="1:14" x14ac:dyDescent="0.3">
      <c r="B31" s="22">
        <v>2700</v>
      </c>
      <c r="C31" s="21">
        <v>11.82</v>
      </c>
      <c r="D31" s="21">
        <v>336.03</v>
      </c>
      <c r="E31" s="22">
        <v>2651.21</v>
      </c>
      <c r="F31" s="22">
        <v>443.22</v>
      </c>
      <c r="G31" s="22">
        <v>-197.02</v>
      </c>
      <c r="J31" s="19"/>
      <c r="K31" s="20"/>
      <c r="N31" s="20"/>
    </row>
    <row r="32" spans="1:14" x14ac:dyDescent="0.3">
      <c r="B32" s="22">
        <v>2800</v>
      </c>
      <c r="C32" s="21">
        <v>11.82</v>
      </c>
      <c r="D32" s="21">
        <v>336.03</v>
      </c>
      <c r="E32" s="22">
        <v>2749.09</v>
      </c>
      <c r="F32" s="22">
        <v>461.93</v>
      </c>
      <c r="G32" s="21">
        <v>-205.34</v>
      </c>
      <c r="J32" s="19"/>
      <c r="K32" s="20"/>
      <c r="N32" s="20"/>
    </row>
    <row r="33" spans="2:15" x14ac:dyDescent="0.3">
      <c r="B33" s="22">
        <v>2900</v>
      </c>
      <c r="C33" s="21">
        <v>11.82</v>
      </c>
      <c r="D33" s="21">
        <v>336.03</v>
      </c>
      <c r="E33" s="22">
        <v>2846.97</v>
      </c>
      <c r="F33" s="22">
        <v>480.64</v>
      </c>
      <c r="G33" s="21">
        <v>-213.65</v>
      </c>
      <c r="J33" s="19"/>
      <c r="K33" s="20"/>
      <c r="N33" s="20"/>
    </row>
    <row r="34" spans="2:15" x14ac:dyDescent="0.3">
      <c r="B34" s="22">
        <v>3000</v>
      </c>
      <c r="C34" s="21">
        <v>11.82</v>
      </c>
      <c r="D34" s="21">
        <v>336.03</v>
      </c>
      <c r="E34" s="22">
        <v>2944.86</v>
      </c>
      <c r="F34" s="22">
        <v>499.35</v>
      </c>
      <c r="G34" s="21">
        <v>-221.97</v>
      </c>
      <c r="J34" s="19"/>
      <c r="K34" s="20"/>
      <c r="N34" s="20"/>
    </row>
    <row r="35" spans="2:15" x14ac:dyDescent="0.3">
      <c r="B35" s="22">
        <v>3100</v>
      </c>
      <c r="C35" s="21">
        <v>11.82</v>
      </c>
      <c r="D35" s="21">
        <v>336.03</v>
      </c>
      <c r="E35" s="22">
        <v>3042.74</v>
      </c>
      <c r="F35" s="22">
        <v>518.05999999999995</v>
      </c>
      <c r="G35" s="21">
        <v>-230.29</v>
      </c>
      <c r="J35" s="19"/>
      <c r="K35" s="20"/>
      <c r="N35" s="20"/>
    </row>
    <row r="36" spans="2:15" x14ac:dyDescent="0.3">
      <c r="B36" s="22">
        <v>3200</v>
      </c>
      <c r="C36" s="21">
        <v>11.82</v>
      </c>
      <c r="D36" s="21">
        <v>336.03</v>
      </c>
      <c r="E36" s="22">
        <v>3140.62</v>
      </c>
      <c r="F36" s="21">
        <v>536.77</v>
      </c>
      <c r="G36" s="21">
        <v>-238.61</v>
      </c>
      <c r="J36" s="19"/>
      <c r="K36" s="20"/>
      <c r="N36" s="20"/>
    </row>
    <row r="37" spans="2:15" x14ac:dyDescent="0.3">
      <c r="B37" s="22">
        <v>3300</v>
      </c>
      <c r="C37" s="21">
        <v>11.82</v>
      </c>
      <c r="D37" s="21">
        <v>336.03</v>
      </c>
      <c r="E37" s="22">
        <v>3238.5</v>
      </c>
      <c r="F37" s="21">
        <v>555.48</v>
      </c>
      <c r="G37" s="21">
        <v>-246.92</v>
      </c>
      <c r="J37" s="19"/>
      <c r="K37" s="20"/>
      <c r="N37" s="20"/>
    </row>
    <row r="38" spans="2:15" x14ac:dyDescent="0.3">
      <c r="B38" s="22">
        <v>3400</v>
      </c>
      <c r="C38" s="21">
        <v>11.82</v>
      </c>
      <c r="D38" s="21">
        <v>336.03</v>
      </c>
      <c r="E38" s="22">
        <v>3336.38</v>
      </c>
      <c r="F38" s="21">
        <v>574.19000000000005</v>
      </c>
      <c r="G38" s="21">
        <v>-255.24</v>
      </c>
      <c r="J38" s="19"/>
      <c r="K38" s="20"/>
      <c r="N38" s="20"/>
    </row>
    <row r="39" spans="2:15" x14ac:dyDescent="0.3">
      <c r="B39" s="22">
        <v>3500</v>
      </c>
      <c r="C39" s="21">
        <v>11.82</v>
      </c>
      <c r="D39" s="21">
        <v>336.03</v>
      </c>
      <c r="E39" s="22">
        <v>3434.26</v>
      </c>
      <c r="F39" s="21">
        <v>592.9</v>
      </c>
      <c r="G39" s="21">
        <v>-263.56</v>
      </c>
      <c r="J39" s="19"/>
      <c r="K39" s="20"/>
      <c r="N39" s="20"/>
      <c r="O39" s="20"/>
    </row>
    <row r="40" spans="2:15" x14ac:dyDescent="0.3">
      <c r="B40" s="22">
        <v>3600</v>
      </c>
      <c r="C40" s="21">
        <v>11.82</v>
      </c>
      <c r="D40" s="21">
        <v>336.03</v>
      </c>
      <c r="E40" s="22">
        <v>3532.14</v>
      </c>
      <c r="F40" s="21">
        <v>611.61</v>
      </c>
      <c r="G40" s="21">
        <v>-271.88</v>
      </c>
      <c r="J40" s="19"/>
      <c r="K40" s="20"/>
      <c r="N40" s="20"/>
      <c r="O40" s="20"/>
    </row>
    <row r="41" spans="2:15" x14ac:dyDescent="0.3">
      <c r="B41" s="22">
        <v>3700</v>
      </c>
      <c r="C41" s="21">
        <v>11.82</v>
      </c>
      <c r="D41" s="21">
        <v>336.03</v>
      </c>
      <c r="E41" s="22">
        <v>3630.02</v>
      </c>
      <c r="F41" s="21">
        <v>630.32000000000005</v>
      </c>
      <c r="G41" s="21">
        <v>-280.19</v>
      </c>
      <c r="J41" s="19"/>
      <c r="K41" s="20"/>
      <c r="N41" s="20"/>
      <c r="O41" s="20"/>
    </row>
    <row r="42" spans="2:15" x14ac:dyDescent="0.3">
      <c r="B42" s="22">
        <v>3800</v>
      </c>
      <c r="C42" s="21">
        <v>11.82</v>
      </c>
      <c r="D42" s="21">
        <v>336.03</v>
      </c>
      <c r="E42" s="22">
        <v>3727.91</v>
      </c>
      <c r="F42" s="21">
        <v>649.04</v>
      </c>
      <c r="G42" s="21">
        <v>-288.51</v>
      </c>
      <c r="J42" s="19"/>
      <c r="K42" s="20"/>
      <c r="N42" s="20"/>
      <c r="O42" s="20"/>
    </row>
    <row r="43" spans="2:15" x14ac:dyDescent="0.3">
      <c r="B43" s="22">
        <v>3900</v>
      </c>
      <c r="C43" s="21">
        <v>11.82</v>
      </c>
      <c r="D43" s="21">
        <v>336.03</v>
      </c>
      <c r="E43" s="22">
        <v>3825.79</v>
      </c>
      <c r="F43" s="21">
        <v>667.75</v>
      </c>
      <c r="G43" s="21">
        <v>-296.83</v>
      </c>
      <c r="J43" s="19"/>
      <c r="K43" s="20"/>
      <c r="N43" s="20"/>
      <c r="O43" s="20"/>
    </row>
    <row r="44" spans="2:15" x14ac:dyDescent="0.3">
      <c r="B44" s="22">
        <v>4000</v>
      </c>
      <c r="C44" s="21">
        <v>11.82</v>
      </c>
      <c r="D44" s="21">
        <v>336.03</v>
      </c>
      <c r="E44" s="22">
        <v>3923.67</v>
      </c>
      <c r="F44" s="21">
        <v>686.46</v>
      </c>
      <c r="G44" s="21">
        <v>-305.14</v>
      </c>
      <c r="J44" s="19"/>
      <c r="K44" s="20"/>
      <c r="N44" s="20"/>
      <c r="O44" s="20"/>
    </row>
    <row r="45" spans="2:15" x14ac:dyDescent="0.3">
      <c r="B45" s="22">
        <v>4100</v>
      </c>
      <c r="C45" s="21">
        <v>11.82</v>
      </c>
      <c r="D45" s="21">
        <v>336.03</v>
      </c>
      <c r="E45" s="22">
        <v>4021.55</v>
      </c>
      <c r="F45" s="21">
        <v>705.17</v>
      </c>
      <c r="G45" s="21">
        <v>-313.45999999999998</v>
      </c>
      <c r="J45" s="19"/>
      <c r="K45" s="20"/>
      <c r="N45" s="20"/>
      <c r="O45" s="20"/>
    </row>
    <row r="46" spans="2:15" x14ac:dyDescent="0.3">
      <c r="B46" s="22">
        <v>4200</v>
      </c>
      <c r="C46" s="21">
        <v>11.82</v>
      </c>
      <c r="D46" s="21">
        <v>336.03</v>
      </c>
      <c r="E46" s="22">
        <v>4119.43</v>
      </c>
      <c r="F46" s="21">
        <v>723.88</v>
      </c>
      <c r="G46" s="21">
        <v>-321.77999999999997</v>
      </c>
      <c r="J46" s="19"/>
      <c r="K46" s="20"/>
      <c r="N46" s="20"/>
      <c r="O46" s="20"/>
    </row>
    <row r="47" spans="2:15" x14ac:dyDescent="0.3">
      <c r="B47" s="22">
        <v>4300</v>
      </c>
      <c r="C47" s="21">
        <v>11.82</v>
      </c>
      <c r="D47" s="21">
        <v>336.03</v>
      </c>
      <c r="E47" s="22">
        <v>4217.3100000000004</v>
      </c>
      <c r="F47" s="21">
        <v>742.59</v>
      </c>
      <c r="G47" s="21">
        <v>-330.1</v>
      </c>
      <c r="J47" s="19"/>
      <c r="K47" s="20"/>
      <c r="N47" s="20"/>
      <c r="O47" s="20"/>
    </row>
    <row r="48" spans="2:15" x14ac:dyDescent="0.3">
      <c r="B48" s="22">
        <v>4400</v>
      </c>
      <c r="C48" s="21">
        <v>11.82</v>
      </c>
      <c r="D48" s="21">
        <v>336.03</v>
      </c>
      <c r="E48" s="22">
        <v>4315.1899999999996</v>
      </c>
      <c r="F48" s="21">
        <v>761.3</v>
      </c>
      <c r="G48" s="21">
        <v>-338.41</v>
      </c>
      <c r="J48" s="19"/>
      <c r="K48" s="20"/>
      <c r="N48" s="20"/>
      <c r="O48" s="20"/>
    </row>
    <row r="49" spans="2:15" x14ac:dyDescent="0.3">
      <c r="B49" s="22">
        <v>4500</v>
      </c>
      <c r="C49" s="21">
        <v>11.82</v>
      </c>
      <c r="D49" s="21">
        <v>336.03</v>
      </c>
      <c r="E49" s="22">
        <v>4413.07</v>
      </c>
      <c r="F49" s="21">
        <v>780.01</v>
      </c>
      <c r="G49" s="21">
        <v>-346.73</v>
      </c>
      <c r="J49" s="19"/>
      <c r="K49" s="20"/>
      <c r="N49" s="20"/>
      <c r="O49" s="20"/>
    </row>
    <row r="50" spans="2:15" x14ac:dyDescent="0.3">
      <c r="B50" s="22">
        <v>4600</v>
      </c>
      <c r="C50" s="21">
        <v>11.82</v>
      </c>
      <c r="D50" s="21">
        <v>336.03</v>
      </c>
      <c r="E50" s="22">
        <v>4510.95</v>
      </c>
      <c r="F50" s="21">
        <v>798.72</v>
      </c>
      <c r="G50" s="21">
        <v>-355.05</v>
      </c>
      <c r="J50" s="19"/>
      <c r="K50" s="20"/>
      <c r="N50" s="20"/>
      <c r="O50" s="20"/>
    </row>
    <row r="51" spans="2:15" x14ac:dyDescent="0.3">
      <c r="B51" s="22">
        <v>4700</v>
      </c>
      <c r="C51" s="21">
        <v>11.82</v>
      </c>
      <c r="D51" s="21">
        <v>336.03</v>
      </c>
      <c r="E51" s="22">
        <v>4608.84</v>
      </c>
      <c r="F51" s="21">
        <v>817.43</v>
      </c>
      <c r="G51" s="21">
        <v>-363.37</v>
      </c>
      <c r="J51" s="19"/>
      <c r="K51" s="20"/>
      <c r="N51" s="20"/>
      <c r="O51" s="20"/>
    </row>
    <row r="52" spans="2:15" x14ac:dyDescent="0.3">
      <c r="B52" s="22">
        <v>4800</v>
      </c>
      <c r="C52" s="21">
        <v>11.82</v>
      </c>
      <c r="D52" s="21">
        <v>336.03</v>
      </c>
      <c r="E52" s="22">
        <v>4706.72</v>
      </c>
      <c r="F52" s="21">
        <v>836.14</v>
      </c>
      <c r="G52" s="22">
        <v>-371.68</v>
      </c>
      <c r="J52" s="19"/>
      <c r="K52" s="20"/>
      <c r="N52" s="20"/>
      <c r="O52" s="20"/>
    </row>
    <row r="53" spans="2:15" x14ac:dyDescent="0.3">
      <c r="B53" s="22">
        <v>4900</v>
      </c>
      <c r="C53" s="21">
        <v>11.82</v>
      </c>
      <c r="D53" s="21">
        <v>336.03</v>
      </c>
      <c r="E53" s="22">
        <v>4804.6000000000004</v>
      </c>
      <c r="F53" s="21">
        <v>854.85</v>
      </c>
      <c r="G53" s="22">
        <v>-380</v>
      </c>
      <c r="J53" s="19"/>
      <c r="K53" s="20"/>
      <c r="N53" s="20"/>
      <c r="O53" s="20"/>
    </row>
    <row r="54" spans="2:15" x14ac:dyDescent="0.3">
      <c r="B54" s="22">
        <v>5000</v>
      </c>
      <c r="C54" s="21">
        <v>11.82</v>
      </c>
      <c r="D54" s="21">
        <v>336.03</v>
      </c>
      <c r="E54" s="22">
        <v>4902.4799999999996</v>
      </c>
      <c r="F54" s="21">
        <v>873.57</v>
      </c>
      <c r="G54" s="22">
        <v>-388.32</v>
      </c>
      <c r="J54" s="19"/>
      <c r="K54" s="20"/>
      <c r="N54" s="20"/>
      <c r="O54" s="20"/>
    </row>
    <row r="55" spans="2:15" x14ac:dyDescent="0.3">
      <c r="B55" s="22">
        <v>5100</v>
      </c>
      <c r="C55" s="21">
        <v>11.82</v>
      </c>
      <c r="D55" s="21">
        <v>336.03</v>
      </c>
      <c r="E55" s="22">
        <v>5000.3599999999997</v>
      </c>
      <c r="F55" s="21">
        <v>892.28</v>
      </c>
      <c r="G55" s="22">
        <v>-396.64</v>
      </c>
      <c r="J55" s="19"/>
      <c r="K55" s="20"/>
      <c r="N55" s="20"/>
      <c r="O55" s="20"/>
    </row>
    <row r="56" spans="2:15" x14ac:dyDescent="0.3">
      <c r="B56" s="22">
        <v>5154.67</v>
      </c>
      <c r="C56" s="21">
        <v>11.82</v>
      </c>
      <c r="D56" s="21">
        <v>336.03</v>
      </c>
      <c r="E56" s="22">
        <v>5053.87</v>
      </c>
      <c r="F56" s="21">
        <v>902.5</v>
      </c>
      <c r="G56" s="22">
        <v>-401.18</v>
      </c>
      <c r="J56" s="19"/>
      <c r="K56" s="20"/>
      <c r="N56" s="20"/>
      <c r="O56" s="20"/>
    </row>
    <row r="57" spans="2:15" x14ac:dyDescent="0.3">
      <c r="B57" s="22">
        <v>5200</v>
      </c>
      <c r="C57" s="21">
        <v>11.14</v>
      </c>
      <c r="D57" s="21">
        <v>336.03</v>
      </c>
      <c r="E57" s="22">
        <v>5098.3</v>
      </c>
      <c r="F57" s="21">
        <v>910.75</v>
      </c>
      <c r="G57" s="22">
        <v>-404.85</v>
      </c>
      <c r="J57" s="19"/>
      <c r="K57" s="20"/>
      <c r="N57" s="20"/>
      <c r="O57" s="20"/>
    </row>
    <row r="58" spans="2:15" x14ac:dyDescent="0.3">
      <c r="B58" s="22">
        <v>5300</v>
      </c>
      <c r="C58" s="21">
        <v>9.64</v>
      </c>
      <c r="D58" s="21">
        <v>336.03</v>
      </c>
      <c r="E58" s="22">
        <v>5196.6499999999996</v>
      </c>
      <c r="F58" s="21">
        <v>927.22</v>
      </c>
      <c r="G58" s="22">
        <v>-412.17</v>
      </c>
      <c r="J58" s="19"/>
      <c r="K58" s="20"/>
      <c r="N58" s="20"/>
      <c r="O58" s="20"/>
    </row>
    <row r="59" spans="2:15" x14ac:dyDescent="0.3">
      <c r="B59" s="22">
        <v>5400</v>
      </c>
      <c r="C59" s="21">
        <v>8.14</v>
      </c>
      <c r="D59" s="21">
        <v>336.03</v>
      </c>
      <c r="E59" s="22">
        <v>5295.45</v>
      </c>
      <c r="F59" s="21">
        <v>941.33</v>
      </c>
      <c r="G59" s="22">
        <v>-418.44</v>
      </c>
      <c r="J59" s="19"/>
      <c r="K59" s="20"/>
      <c r="N59" s="20"/>
      <c r="O59" s="20"/>
    </row>
    <row r="60" spans="2:15" x14ac:dyDescent="0.3">
      <c r="B60" s="22">
        <v>5500</v>
      </c>
      <c r="C60" s="21">
        <v>6.64</v>
      </c>
      <c r="D60" s="21">
        <v>336.03</v>
      </c>
      <c r="E60" s="22">
        <v>5394.62</v>
      </c>
      <c r="F60" s="21">
        <v>953.08</v>
      </c>
      <c r="G60" s="22">
        <v>-423.66</v>
      </c>
      <c r="J60" s="19"/>
      <c r="K60" s="20"/>
      <c r="N60" s="20"/>
      <c r="O60" s="20"/>
    </row>
    <row r="61" spans="2:15" x14ac:dyDescent="0.3">
      <c r="B61" s="22">
        <v>5600</v>
      </c>
      <c r="C61" s="21">
        <v>5.14</v>
      </c>
      <c r="D61" s="21">
        <v>336.03</v>
      </c>
      <c r="E61" s="22">
        <v>5494.09</v>
      </c>
      <c r="F61" s="21">
        <v>962.45</v>
      </c>
      <c r="G61" s="22">
        <v>-427.83</v>
      </c>
      <c r="J61" s="19"/>
      <c r="K61" s="20"/>
      <c r="N61" s="20"/>
      <c r="O61" s="20"/>
    </row>
    <row r="62" spans="2:15" x14ac:dyDescent="0.3">
      <c r="B62" s="22">
        <v>5700</v>
      </c>
      <c r="C62" s="21">
        <v>3.64</v>
      </c>
      <c r="D62" s="21">
        <v>336.03</v>
      </c>
      <c r="E62" s="22">
        <v>5593.79</v>
      </c>
      <c r="F62" s="21">
        <v>969.44</v>
      </c>
      <c r="G62" s="22">
        <v>-430.93</v>
      </c>
      <c r="J62" s="19"/>
      <c r="K62" s="20"/>
      <c r="N62" s="20"/>
      <c r="O62" s="20"/>
    </row>
    <row r="63" spans="2:15" x14ac:dyDescent="0.3">
      <c r="B63" s="22">
        <v>5800</v>
      </c>
      <c r="C63" s="21">
        <v>2.14</v>
      </c>
      <c r="D63" s="21">
        <v>336.03</v>
      </c>
      <c r="E63" s="22">
        <v>5693.66</v>
      </c>
      <c r="F63" s="21">
        <v>974.04</v>
      </c>
      <c r="G63" s="22">
        <v>-432.98</v>
      </c>
      <c r="J63" s="19"/>
      <c r="K63" s="20"/>
      <c r="N63" s="20"/>
      <c r="O63" s="20"/>
    </row>
    <row r="64" spans="2:15" x14ac:dyDescent="0.3">
      <c r="B64" s="22">
        <v>5900</v>
      </c>
      <c r="C64" s="21">
        <v>0.64</v>
      </c>
      <c r="D64" s="21">
        <v>336.03</v>
      </c>
      <c r="E64" s="22">
        <v>5793.63</v>
      </c>
      <c r="F64" s="21">
        <v>976.24</v>
      </c>
      <c r="G64" s="22">
        <v>-433.96</v>
      </c>
      <c r="J64" s="19"/>
      <c r="K64" s="20"/>
      <c r="N64" s="20"/>
      <c r="O64" s="20"/>
    </row>
    <row r="65" spans="2:15" x14ac:dyDescent="0.3">
      <c r="B65" s="22">
        <v>5942.37</v>
      </c>
      <c r="C65" s="21">
        <v>0</v>
      </c>
      <c r="D65" s="21">
        <v>0</v>
      </c>
      <c r="E65" s="22">
        <v>5836</v>
      </c>
      <c r="F65" s="21">
        <v>976.46</v>
      </c>
      <c r="G65" s="22">
        <v>-434.06</v>
      </c>
      <c r="J65" s="19"/>
      <c r="K65" s="20"/>
      <c r="N65" s="20"/>
      <c r="O65" s="20"/>
    </row>
    <row r="66" spans="2:15" x14ac:dyDescent="0.3">
      <c r="B66" s="22">
        <v>6000</v>
      </c>
      <c r="C66" s="21">
        <v>0</v>
      </c>
      <c r="D66" s="21">
        <v>0</v>
      </c>
      <c r="E66" s="22">
        <v>5893.63</v>
      </c>
      <c r="F66" s="21">
        <v>976.46</v>
      </c>
      <c r="G66" s="22">
        <v>-434.06</v>
      </c>
      <c r="J66" s="19"/>
      <c r="K66" s="20"/>
      <c r="N66" s="20"/>
      <c r="O66" s="20"/>
    </row>
    <row r="67" spans="2:15" x14ac:dyDescent="0.3">
      <c r="B67" s="22">
        <v>6100</v>
      </c>
      <c r="C67" s="21">
        <v>0</v>
      </c>
      <c r="D67" s="21">
        <v>0</v>
      </c>
      <c r="E67" s="22">
        <v>5993.63</v>
      </c>
      <c r="F67" s="21">
        <v>976.46</v>
      </c>
      <c r="G67" s="22">
        <v>-434.06</v>
      </c>
      <c r="J67" s="19"/>
      <c r="K67" s="20"/>
      <c r="N67" s="20"/>
      <c r="O67" s="20"/>
    </row>
    <row r="68" spans="2:15" x14ac:dyDescent="0.3">
      <c r="B68" s="22">
        <v>6200</v>
      </c>
      <c r="C68" s="21">
        <v>0</v>
      </c>
      <c r="D68" s="21">
        <v>0</v>
      </c>
      <c r="E68" s="22">
        <v>6093.63</v>
      </c>
      <c r="F68" s="21">
        <v>976.46</v>
      </c>
      <c r="G68" s="22">
        <v>-434.06</v>
      </c>
      <c r="J68" s="19"/>
      <c r="K68" s="20"/>
      <c r="N68" s="20"/>
      <c r="O68" s="20"/>
    </row>
    <row r="69" spans="2:15" x14ac:dyDescent="0.3">
      <c r="B69" s="22">
        <v>6300</v>
      </c>
      <c r="C69" s="21">
        <v>0</v>
      </c>
      <c r="D69" s="21">
        <v>0</v>
      </c>
      <c r="E69" s="22">
        <v>6193.63</v>
      </c>
      <c r="F69" s="21">
        <v>976.46</v>
      </c>
      <c r="G69" s="22">
        <v>-434.06</v>
      </c>
      <c r="J69" s="19"/>
      <c r="K69" s="20"/>
      <c r="N69" s="20"/>
      <c r="O69" s="20"/>
    </row>
    <row r="70" spans="2:15" x14ac:dyDescent="0.3">
      <c r="B70" s="22">
        <v>6400</v>
      </c>
      <c r="C70" s="21">
        <v>0</v>
      </c>
      <c r="D70" s="21">
        <v>0</v>
      </c>
      <c r="E70" s="22">
        <v>6293.63</v>
      </c>
      <c r="F70" s="21">
        <v>976.46</v>
      </c>
      <c r="G70" s="22">
        <v>-434.06</v>
      </c>
      <c r="J70" s="19"/>
      <c r="K70" s="20"/>
      <c r="N70" s="20"/>
      <c r="O70" s="20"/>
    </row>
    <row r="71" spans="2:15" x14ac:dyDescent="0.3">
      <c r="B71" s="22">
        <v>6500</v>
      </c>
      <c r="C71" s="21">
        <v>0</v>
      </c>
      <c r="D71" s="21">
        <v>0</v>
      </c>
      <c r="E71" s="22">
        <v>6393.63</v>
      </c>
      <c r="F71" s="21">
        <v>976.46</v>
      </c>
      <c r="G71" s="22">
        <v>-434.06</v>
      </c>
      <c r="J71" s="19"/>
      <c r="K71" s="20"/>
      <c r="N71" s="20"/>
      <c r="O71" s="20"/>
    </row>
    <row r="72" spans="2:15" x14ac:dyDescent="0.3">
      <c r="B72" s="22">
        <v>6600</v>
      </c>
      <c r="C72" s="21">
        <v>0</v>
      </c>
      <c r="D72" s="21">
        <v>0</v>
      </c>
      <c r="E72" s="22">
        <v>6493.63</v>
      </c>
      <c r="F72" s="21">
        <v>976.46</v>
      </c>
      <c r="G72" s="22">
        <v>-434.06</v>
      </c>
      <c r="J72" s="19"/>
      <c r="K72" s="20"/>
      <c r="N72" s="20"/>
      <c r="O72" s="20"/>
    </row>
    <row r="73" spans="2:15" x14ac:dyDescent="0.3">
      <c r="B73" s="22">
        <v>6700</v>
      </c>
      <c r="C73" s="21">
        <v>0</v>
      </c>
      <c r="D73" s="21">
        <v>0</v>
      </c>
      <c r="E73" s="22">
        <v>6593.63</v>
      </c>
      <c r="F73" s="21">
        <v>976.46</v>
      </c>
      <c r="G73" s="22">
        <v>-434.06</v>
      </c>
      <c r="J73" s="19"/>
      <c r="K73" s="20"/>
      <c r="N73" s="20"/>
      <c r="O73" s="20"/>
    </row>
    <row r="74" spans="2:15" x14ac:dyDescent="0.3">
      <c r="B74" s="22">
        <v>6800</v>
      </c>
      <c r="C74" s="21">
        <v>0</v>
      </c>
      <c r="D74" s="21">
        <v>0</v>
      </c>
      <c r="E74" s="22">
        <v>6693.63</v>
      </c>
      <c r="F74" s="21">
        <v>976.46</v>
      </c>
      <c r="G74" s="22">
        <v>-434.06</v>
      </c>
      <c r="J74" s="19"/>
      <c r="K74" s="20"/>
      <c r="N74" s="20"/>
      <c r="O74" s="20"/>
    </row>
    <row r="75" spans="2:15" x14ac:dyDescent="0.3">
      <c r="B75" s="22">
        <v>6900</v>
      </c>
      <c r="C75" s="21">
        <v>0</v>
      </c>
      <c r="D75" s="21">
        <v>0</v>
      </c>
      <c r="E75" s="22">
        <v>6793.63</v>
      </c>
      <c r="F75" s="21">
        <v>976.46</v>
      </c>
      <c r="G75" s="22">
        <v>-434.06</v>
      </c>
      <c r="J75" s="19"/>
      <c r="K75" s="20"/>
      <c r="N75" s="20"/>
      <c r="O75" s="20"/>
    </row>
    <row r="76" spans="2:15" x14ac:dyDescent="0.3">
      <c r="B76" s="22">
        <v>7000</v>
      </c>
      <c r="C76" s="21">
        <v>0</v>
      </c>
      <c r="D76" s="21">
        <v>0</v>
      </c>
      <c r="E76" s="22">
        <v>6893.63</v>
      </c>
      <c r="F76" s="21">
        <v>976.46</v>
      </c>
      <c r="G76" s="22">
        <v>-434.06</v>
      </c>
      <c r="J76" s="19"/>
      <c r="K76" s="20"/>
      <c r="N76" s="20"/>
      <c r="O76" s="20"/>
    </row>
    <row r="77" spans="2:15" x14ac:dyDescent="0.3">
      <c r="B77" s="22">
        <v>7100</v>
      </c>
      <c r="C77" s="21">
        <v>0</v>
      </c>
      <c r="D77" s="21">
        <v>0</v>
      </c>
      <c r="E77" s="22">
        <v>6993.63</v>
      </c>
      <c r="F77" s="21">
        <v>976.46</v>
      </c>
      <c r="G77" s="22">
        <v>-434.06</v>
      </c>
      <c r="J77" s="19"/>
      <c r="K77" s="20"/>
      <c r="N77" s="20"/>
      <c r="O77" s="20"/>
    </row>
    <row r="78" spans="2:15" x14ac:dyDescent="0.3">
      <c r="B78" s="22">
        <v>7200</v>
      </c>
      <c r="C78" s="21">
        <v>0</v>
      </c>
      <c r="D78" s="21">
        <v>0</v>
      </c>
      <c r="E78" s="22">
        <v>7093.63</v>
      </c>
      <c r="F78" s="21">
        <v>976.46</v>
      </c>
      <c r="G78" s="22">
        <v>-434.06</v>
      </c>
      <c r="J78" s="19"/>
      <c r="K78" s="20"/>
      <c r="N78" s="20"/>
      <c r="O78" s="20"/>
    </row>
    <row r="79" spans="2:15" x14ac:dyDescent="0.3">
      <c r="B79" s="22">
        <v>7300</v>
      </c>
      <c r="C79" s="21">
        <v>0</v>
      </c>
      <c r="D79" s="21">
        <v>0</v>
      </c>
      <c r="E79" s="22">
        <v>7193.63</v>
      </c>
      <c r="F79" s="21">
        <v>976.46</v>
      </c>
      <c r="G79" s="22">
        <v>-434.06</v>
      </c>
      <c r="J79" s="19"/>
      <c r="K79" s="20"/>
      <c r="N79" s="20"/>
      <c r="O79" s="20"/>
    </row>
    <row r="80" spans="2:15" x14ac:dyDescent="0.3">
      <c r="B80" s="22">
        <v>7400</v>
      </c>
      <c r="C80" s="21">
        <v>0</v>
      </c>
      <c r="D80" s="21">
        <v>0</v>
      </c>
      <c r="E80" s="22">
        <v>7293.63</v>
      </c>
      <c r="F80" s="21">
        <v>976.46</v>
      </c>
      <c r="G80" s="22">
        <v>-434.06</v>
      </c>
      <c r="J80" s="19"/>
      <c r="K80" s="20"/>
      <c r="N80" s="20"/>
      <c r="O80" s="20"/>
    </row>
    <row r="81" spans="2:15" x14ac:dyDescent="0.3">
      <c r="B81" s="22">
        <v>7500</v>
      </c>
      <c r="C81" s="21">
        <v>0</v>
      </c>
      <c r="D81" s="21">
        <v>0</v>
      </c>
      <c r="E81" s="22">
        <v>7393.63</v>
      </c>
      <c r="F81" s="21">
        <v>976.46</v>
      </c>
      <c r="G81" s="22">
        <v>-434.06</v>
      </c>
      <c r="J81" s="19"/>
      <c r="K81" s="20"/>
      <c r="N81" s="20"/>
      <c r="O81" s="20"/>
    </row>
    <row r="82" spans="2:15" x14ac:dyDescent="0.3">
      <c r="B82" s="22">
        <v>7600</v>
      </c>
      <c r="C82" s="21">
        <v>0</v>
      </c>
      <c r="D82" s="21">
        <v>0</v>
      </c>
      <c r="E82" s="22">
        <v>7493.63</v>
      </c>
      <c r="F82" s="21">
        <v>976.46</v>
      </c>
      <c r="G82" s="22">
        <v>-434.06</v>
      </c>
      <c r="J82" s="19"/>
      <c r="K82" s="20"/>
      <c r="N82" s="20"/>
      <c r="O82" s="20"/>
    </row>
    <row r="83" spans="2:15" x14ac:dyDescent="0.3">
      <c r="B83" s="22">
        <v>7700</v>
      </c>
      <c r="C83" s="21">
        <v>0</v>
      </c>
      <c r="D83" s="21">
        <v>0</v>
      </c>
      <c r="E83" s="22">
        <v>7593.63</v>
      </c>
      <c r="F83" s="21">
        <v>976.46</v>
      </c>
      <c r="G83" s="22">
        <v>-434.06</v>
      </c>
      <c r="J83" s="19"/>
      <c r="K83" s="20"/>
      <c r="N83" s="20"/>
      <c r="O83" s="20"/>
    </row>
    <row r="84" spans="2:15" x14ac:dyDescent="0.3">
      <c r="B84" s="22">
        <v>7800</v>
      </c>
      <c r="C84" s="21">
        <v>0</v>
      </c>
      <c r="D84" s="21">
        <v>0</v>
      </c>
      <c r="E84" s="22">
        <v>7693.63</v>
      </c>
      <c r="F84" s="21">
        <v>976.46</v>
      </c>
      <c r="G84" s="22">
        <v>-434.06</v>
      </c>
      <c r="J84" s="19"/>
      <c r="K84" s="20"/>
      <c r="N84" s="20"/>
      <c r="O84" s="20"/>
    </row>
    <row r="85" spans="2:15" x14ac:dyDescent="0.3">
      <c r="B85" s="22">
        <v>7900</v>
      </c>
      <c r="C85" s="21">
        <v>0</v>
      </c>
      <c r="D85" s="21">
        <v>0</v>
      </c>
      <c r="E85" s="22">
        <v>7793.63</v>
      </c>
      <c r="F85" s="21">
        <v>976.46</v>
      </c>
      <c r="G85" s="22">
        <v>-434.06</v>
      </c>
      <c r="J85" s="19"/>
      <c r="K85" s="20"/>
      <c r="N85" s="20"/>
      <c r="O85" s="20"/>
    </row>
    <row r="86" spans="2:15" x14ac:dyDescent="0.3">
      <c r="B86" s="22">
        <v>8000</v>
      </c>
      <c r="C86" s="21">
        <v>0</v>
      </c>
      <c r="D86" s="21">
        <v>0</v>
      </c>
      <c r="E86" s="22">
        <v>7893.63</v>
      </c>
      <c r="F86" s="21">
        <v>976.46</v>
      </c>
      <c r="G86" s="22">
        <v>-434.06</v>
      </c>
      <c r="J86" s="19"/>
      <c r="K86" s="20"/>
      <c r="N86" s="20"/>
      <c r="O86" s="20"/>
    </row>
    <row r="87" spans="2:15" x14ac:dyDescent="0.3">
      <c r="B87" s="22">
        <v>8100</v>
      </c>
      <c r="C87" s="21">
        <v>0</v>
      </c>
      <c r="D87" s="21">
        <v>0</v>
      </c>
      <c r="E87" s="22">
        <v>7993.63</v>
      </c>
      <c r="F87" s="21">
        <v>976.46</v>
      </c>
      <c r="G87" s="22">
        <v>-434.06</v>
      </c>
      <c r="J87" s="19"/>
      <c r="K87" s="20"/>
      <c r="N87" s="20"/>
      <c r="O87" s="20"/>
    </row>
    <row r="88" spans="2:15" x14ac:dyDescent="0.3">
      <c r="B88" s="22">
        <v>8200</v>
      </c>
      <c r="C88" s="21">
        <v>0</v>
      </c>
      <c r="D88" s="21">
        <v>0</v>
      </c>
      <c r="E88" s="22">
        <v>8093.63</v>
      </c>
      <c r="F88" s="21">
        <v>976.46</v>
      </c>
      <c r="G88" s="22">
        <v>-434.06</v>
      </c>
      <c r="J88" s="19"/>
      <c r="K88" s="20"/>
      <c r="N88" s="20"/>
      <c r="O88" s="20"/>
    </row>
    <row r="89" spans="2:15" x14ac:dyDescent="0.3">
      <c r="B89" s="22">
        <v>8300</v>
      </c>
      <c r="C89" s="21">
        <v>0</v>
      </c>
      <c r="D89" s="21">
        <v>0</v>
      </c>
      <c r="E89" s="22">
        <v>8193.6299999999992</v>
      </c>
      <c r="F89" s="21">
        <v>976.46</v>
      </c>
      <c r="G89" s="22">
        <v>-434.06</v>
      </c>
      <c r="J89" s="19"/>
      <c r="K89" s="20"/>
      <c r="N89" s="20"/>
      <c r="O89" s="20"/>
    </row>
    <row r="90" spans="2:15" x14ac:dyDescent="0.3">
      <c r="B90" s="22">
        <v>8400</v>
      </c>
      <c r="C90" s="21">
        <v>0</v>
      </c>
      <c r="D90" s="21">
        <v>0</v>
      </c>
      <c r="E90" s="22">
        <v>8293.6299999999992</v>
      </c>
      <c r="F90" s="21">
        <v>976.46</v>
      </c>
      <c r="G90" s="22">
        <v>-434.06</v>
      </c>
      <c r="J90" s="19"/>
      <c r="K90" s="20"/>
      <c r="N90" s="20"/>
      <c r="O90" s="20"/>
    </row>
    <row r="91" spans="2:15" x14ac:dyDescent="0.3">
      <c r="B91" s="22">
        <v>8500</v>
      </c>
      <c r="C91" s="21">
        <v>0</v>
      </c>
      <c r="D91" s="21">
        <v>0</v>
      </c>
      <c r="E91" s="22">
        <v>8393.6299999999992</v>
      </c>
      <c r="F91" s="21">
        <v>976.46</v>
      </c>
      <c r="G91" s="22">
        <v>-434.06</v>
      </c>
      <c r="J91" s="19"/>
      <c r="K91" s="20"/>
      <c r="N91" s="20"/>
      <c r="O91" s="20"/>
    </row>
    <row r="92" spans="2:15" x14ac:dyDescent="0.3">
      <c r="B92" s="22">
        <v>8600</v>
      </c>
      <c r="C92" s="21">
        <v>0</v>
      </c>
      <c r="D92" s="21">
        <v>0</v>
      </c>
      <c r="E92" s="22">
        <v>8493.6299999999992</v>
      </c>
      <c r="F92" s="21">
        <v>976.46</v>
      </c>
      <c r="G92" s="22">
        <v>-434.06</v>
      </c>
      <c r="J92" s="19"/>
      <c r="K92" s="20"/>
      <c r="N92" s="20"/>
      <c r="O92" s="20"/>
    </row>
    <row r="93" spans="2:15" x14ac:dyDescent="0.3">
      <c r="B93" s="22">
        <v>8700</v>
      </c>
      <c r="C93" s="21">
        <v>0</v>
      </c>
      <c r="D93" s="21">
        <v>0</v>
      </c>
      <c r="E93" s="22">
        <v>8593.6299999999992</v>
      </c>
      <c r="F93" s="21">
        <v>976.46</v>
      </c>
      <c r="G93" s="22">
        <v>-434.06</v>
      </c>
      <c r="J93" s="19"/>
      <c r="K93" s="20"/>
      <c r="N93" s="20"/>
      <c r="O93" s="20"/>
    </row>
    <row r="94" spans="2:15" x14ac:dyDescent="0.3">
      <c r="B94" s="22">
        <v>8800</v>
      </c>
      <c r="C94" s="21">
        <v>0</v>
      </c>
      <c r="D94" s="21">
        <v>0</v>
      </c>
      <c r="E94" s="22">
        <v>8693.6299999999992</v>
      </c>
      <c r="F94" s="21">
        <v>976.46</v>
      </c>
      <c r="G94" s="22">
        <v>-434.06</v>
      </c>
      <c r="J94" s="19"/>
      <c r="K94" s="20"/>
      <c r="N94" s="20"/>
      <c r="O94" s="20"/>
    </row>
    <row r="95" spans="2:15" s="25" customFormat="1" x14ac:dyDescent="0.3">
      <c r="B95" s="14">
        <v>8900</v>
      </c>
      <c r="C95" s="25">
        <v>0</v>
      </c>
      <c r="D95" s="25">
        <v>0</v>
      </c>
      <c r="E95" s="25">
        <v>8793.6299999999992</v>
      </c>
      <c r="F95" s="25">
        <v>976.46</v>
      </c>
      <c r="G95" s="25">
        <v>-434.06</v>
      </c>
    </row>
    <row r="96" spans="2:15" s="25" customFormat="1" x14ac:dyDescent="0.3">
      <c r="B96" s="14">
        <v>9000</v>
      </c>
      <c r="C96" s="25">
        <v>0</v>
      </c>
      <c r="D96" s="25">
        <v>0</v>
      </c>
      <c r="E96" s="25">
        <v>8893.6299999999992</v>
      </c>
      <c r="F96" s="25">
        <v>976.46</v>
      </c>
      <c r="G96" s="25">
        <v>-434.06</v>
      </c>
    </row>
    <row r="97" spans="2:10" s="25" customFormat="1" x14ac:dyDescent="0.3">
      <c r="B97" s="14">
        <v>9100</v>
      </c>
      <c r="C97" s="25">
        <v>0</v>
      </c>
      <c r="D97" s="25">
        <v>0</v>
      </c>
      <c r="E97" s="25">
        <v>8993.6299999999992</v>
      </c>
      <c r="F97" s="25">
        <v>976.46</v>
      </c>
      <c r="G97" s="25">
        <v>-434.06</v>
      </c>
    </row>
    <row r="98" spans="2:10" s="25" customFormat="1" x14ac:dyDescent="0.3">
      <c r="B98" s="14">
        <v>9200</v>
      </c>
      <c r="C98" s="25">
        <v>0</v>
      </c>
      <c r="D98" s="25">
        <v>0</v>
      </c>
      <c r="E98" s="25">
        <v>9093.6299999999992</v>
      </c>
      <c r="F98" s="25">
        <v>976.46</v>
      </c>
      <c r="G98" s="25">
        <v>-434.06</v>
      </c>
    </row>
    <row r="99" spans="2:10" s="25" customFormat="1" x14ac:dyDescent="0.3">
      <c r="B99" s="14">
        <v>9300</v>
      </c>
      <c r="C99" s="25">
        <v>0</v>
      </c>
      <c r="D99" s="25">
        <v>0</v>
      </c>
      <c r="E99" s="25">
        <v>9193.6299999999992</v>
      </c>
      <c r="F99" s="25">
        <v>976.46</v>
      </c>
      <c r="G99" s="25">
        <v>-434.06</v>
      </c>
    </row>
    <row r="100" spans="2:10" s="25" customFormat="1" x14ac:dyDescent="0.3">
      <c r="B100" s="14">
        <v>9400</v>
      </c>
      <c r="C100" s="25">
        <v>0</v>
      </c>
      <c r="D100" s="25">
        <v>0</v>
      </c>
      <c r="E100" s="25">
        <v>9293.6299999999992</v>
      </c>
      <c r="F100" s="25">
        <v>976.46</v>
      </c>
      <c r="G100" s="25">
        <v>-434.06</v>
      </c>
    </row>
    <row r="101" spans="2:10" x14ac:dyDescent="0.3">
      <c r="B101" s="23">
        <v>9500</v>
      </c>
      <c r="C101" s="24">
        <v>0</v>
      </c>
      <c r="D101" s="24">
        <v>0</v>
      </c>
      <c r="E101" s="24">
        <v>9393.6299999999992</v>
      </c>
      <c r="F101" s="24">
        <v>976.46</v>
      </c>
      <c r="G101" s="24">
        <v>-434.06</v>
      </c>
    </row>
    <row r="102" spans="2:10" x14ac:dyDescent="0.3">
      <c r="B102" s="4">
        <v>9600</v>
      </c>
      <c r="C102" s="1">
        <v>0</v>
      </c>
      <c r="D102" s="1">
        <v>0</v>
      </c>
      <c r="E102" s="1">
        <v>9493.6299999999992</v>
      </c>
      <c r="F102" s="1">
        <v>976.46</v>
      </c>
      <c r="G102" s="1">
        <v>-434.06</v>
      </c>
    </row>
    <row r="103" spans="2:10" x14ac:dyDescent="0.3">
      <c r="B103" s="4">
        <v>9700</v>
      </c>
      <c r="C103" s="1">
        <v>0</v>
      </c>
      <c r="D103" s="1">
        <v>0</v>
      </c>
      <c r="E103" s="1">
        <v>9593.6299999999992</v>
      </c>
      <c r="F103" s="1">
        <v>976.46</v>
      </c>
      <c r="G103" s="1">
        <v>-434.06</v>
      </c>
    </row>
    <row r="104" spans="2:10" x14ac:dyDescent="0.3">
      <c r="B104" s="4">
        <v>9800</v>
      </c>
      <c r="C104" s="1">
        <v>0</v>
      </c>
      <c r="D104" s="1">
        <v>0</v>
      </c>
      <c r="E104" s="1">
        <v>9693.6299999999992</v>
      </c>
      <c r="F104" s="1">
        <v>976.46</v>
      </c>
      <c r="G104" s="1">
        <v>-434.06</v>
      </c>
    </row>
    <row r="105" spans="2:10" x14ac:dyDescent="0.3">
      <c r="B105" s="4">
        <v>9807.3700000000008</v>
      </c>
      <c r="C105" s="1">
        <v>0</v>
      </c>
      <c r="D105" s="1">
        <v>0</v>
      </c>
      <c r="E105" s="1">
        <v>9701</v>
      </c>
      <c r="F105" s="1">
        <v>976.46</v>
      </c>
      <c r="G105" s="1">
        <v>-434.06</v>
      </c>
      <c r="H105" s="21"/>
      <c r="I105" s="21"/>
      <c r="J105" s="21"/>
    </row>
    <row r="106" spans="2:10" x14ac:dyDescent="0.3">
      <c r="B106" s="4"/>
      <c r="C106" s="1"/>
      <c r="D106" s="1"/>
      <c r="E106" s="1"/>
      <c r="F106" s="1"/>
      <c r="G106" s="1"/>
    </row>
    <row r="107" spans="2:10" x14ac:dyDescent="0.3">
      <c r="B107" s="4"/>
      <c r="C107" s="1"/>
      <c r="D107" s="1"/>
      <c r="E107" s="1"/>
      <c r="F107" s="1"/>
      <c r="G107" s="1"/>
    </row>
    <row r="108" spans="2:10" x14ac:dyDescent="0.3">
      <c r="B108" s="4"/>
      <c r="C108" s="1"/>
      <c r="D108" s="1"/>
      <c r="E108" s="1"/>
      <c r="F108" s="1"/>
      <c r="G108" s="1"/>
    </row>
    <row r="109" spans="2:10" x14ac:dyDescent="0.3">
      <c r="B109" s="4"/>
      <c r="C109" s="1"/>
      <c r="D109" s="1"/>
      <c r="E109" s="1"/>
      <c r="F109" s="1"/>
      <c r="G109" s="1"/>
    </row>
    <row r="110" spans="2:10" x14ac:dyDescent="0.3">
      <c r="B110" s="4"/>
      <c r="C110" s="1"/>
      <c r="D110" s="1"/>
      <c r="E110" s="1"/>
      <c r="F110" s="1"/>
      <c r="G110" s="1"/>
    </row>
    <row r="111" spans="2:10" x14ac:dyDescent="0.3">
      <c r="B111" s="4"/>
      <c r="C111" s="1"/>
      <c r="D111" s="1"/>
      <c r="E111" s="1"/>
      <c r="F111" s="1"/>
      <c r="G111" s="1"/>
    </row>
    <row r="112" spans="2:10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Data!SR_534_12_Plan_1_31Oct2016_jcsdi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2016-11-07T20:03:07Z</dcterms:modified>
</cp:coreProperties>
</file>