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<sst xmlns="http://schemas.openxmlformats.org/spreadsheetml/2006/main" count="40" uniqueCount="36">
  <si>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</si>
  <si>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</si>
  <si>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</si>
  <si>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</si>
  <si>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</si>
  <si>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</si>
  <si>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</si>
  <si>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</si>
  <si>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</si>
  <si>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</si>
  <si>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</si>
  <si>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</si>
  <si>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</si>
  <si>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</si>
  <si>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</si>
  <si>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</si>
  <si>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</si>
  <si>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</si>
  <si>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</si>
  <si>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</si>
  <si>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</si>
  <si>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</si>
  <si>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</si>
  <si>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</si>
  <si>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</si>
  <si>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</si>
  <si>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</si>
  <si>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</si>
  <si>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</si>
  <si>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</si>
  <si>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</si>
  <si>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</si>
  <si>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</si>
  <si>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</si>
  <si>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</si>
  <si>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RILEY LD19-715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</si>
</sst>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1923</v>
      </c>
      <c r="C2">
        <v>1.82</v>
      </c>
      <c r="D2">
        <v>172.34</v>
      </c>
      <c r="E2">
        <v>1922.93</v>
      </c>
      <c r="F2">
        <v>-7.34</v>
      </c>
      <c r="G2">
        <v>-0.7</v>
      </c>
    </row>
    <row r="3" spans="1:11" ht="15.75" thickBot="1" x14ac:dyDescent="0.3">
      <c r="A3" s="11" t="s">
        <v>33</v>
      </c>
      <c r="B3">
        <v>1974</v>
      </c>
      <c r="C3">
        <v>3.1</v>
      </c>
      <c r="D3">
        <v>162.26</v>
      </c>
      <c r="E3">
        <v>1973.88</v>
      </c>
      <c r="F3">
        <v>-9.4600000000000009</v>
      </c>
      <c r="G3">
        <v>-0.17</v>
      </c>
    </row>
    <row r="4" spans="1:11" ht="15.75" thickBot="1" x14ac:dyDescent="0.3">
      <c r="A4" s="8" t="s">
        <v>8</v>
      </c>
      <c r="B4">
        <v>2069</v>
      </c>
      <c r="C4">
        <v>3.99</v>
      </c>
      <c r="D4">
        <v>166.64</v>
      </c>
      <c r="E4">
        <v>2068.6999999999998</v>
      </c>
      <c r="F4">
        <v>-15.12</v>
      </c>
      <c r="G4">
        <v>1.38</v>
      </c>
    </row>
    <row r="5" spans="1:11" ht="15.75" thickBot="1" x14ac:dyDescent="0.3">
      <c r="A5" s="12">
        <v>100322</v>
      </c>
      <c r="B5">
        <v>2163</v>
      </c>
      <c r="C5">
        <v>5.96</v>
      </c>
      <c r="D5">
        <v>160.94999999999999</v>
      </c>
      <c r="E5">
        <v>2162.34</v>
      </c>
      <c r="F5">
        <v>-22.92</v>
      </c>
      <c r="G5">
        <v>3.73</v>
      </c>
    </row>
    <row r="6" spans="1:11" x14ac:dyDescent="0.25">
      <c r="A6" s="9" t="s">
        <v>9</v>
      </c>
      <c r="B6">
        <v>2258</v>
      </c>
      <c r="C6">
        <v>7.81</v>
      </c>
      <c r="D6">
        <v>156.21</v>
      </c>
      <c r="E6">
        <v>2256.65</v>
      </c>
      <c r="F6">
        <v>-33.49</v>
      </c>
      <c r="G6">
        <v>7.94</v>
      </c>
    </row>
    <row r="7" spans="1:11" ht="15.75" x14ac:dyDescent="0.25">
      <c r="A7" s="20" t="s">
        <v>35</v>
      </c>
      <c r="B7">
        <v>2352</v>
      </c>
      <c r="C7">
        <v>10.67</v>
      </c>
      <c r="D7">
        <v>150.03</v>
      </c>
      <c r="E7">
        <v>2349.4299999999998</v>
      </c>
      <c r="F7">
        <v>-46.87</v>
      </c>
      <c r="G7">
        <v>14.87</v>
      </c>
    </row>
    <row r="8" spans="1:11" x14ac:dyDescent="0.25">
      <c r="A8" s="15" t="s">
        <v>12</v>
      </c>
      <c r="B8">
        <v>2447</v>
      </c>
      <c r="C8">
        <v>13.18</v>
      </c>
      <c r="D8">
        <v>140.72</v>
      </c>
      <c r="E8">
        <v>2442.38</v>
      </c>
      <c r="F8">
        <v>-62.88</v>
      </c>
      <c r="G8">
        <v>26.12</v>
      </c>
    </row>
    <row r="9" spans="1:11" ht="15.75" thickBot="1" x14ac:dyDescent="0.3">
      <c r="A9" s="18"/>
      <c r="B9">
        <v>2541</v>
      </c>
      <c r="C9">
        <v>15.58</v>
      </c>
      <c r="D9">
        <v>131.13999999999999</v>
      </c>
      <c r="E9">
        <v>2533.44</v>
      </c>
      <c r="F9">
        <v>-79.48</v>
      </c>
      <c r="G9">
        <v>42.42</v>
      </c>
    </row>
    <row r="10" spans="1:11" ht="15.75" thickBot="1" x14ac:dyDescent="0.3">
      <c r="A10" s="14" t="s">
        <v>11</v>
      </c>
      <c r="B10">
        <v>2636</v>
      </c>
      <c r="C10">
        <v>17.260000000000002</v>
      </c>
      <c r="D10">
        <v>122.98</v>
      </c>
      <c r="E10">
        <v>2624.57</v>
      </c>
      <c r="F10">
        <v>-95.55</v>
      </c>
      <c r="G10">
        <v>63.85</v>
      </c>
    </row>
    <row r="11" spans="1:11" ht="15.75" thickBot="1" x14ac:dyDescent="0.3">
      <c r="A11" s="19"/>
      <c r="B11">
        <v>2730</v>
      </c>
      <c r="C11">
        <v>18.96</v>
      </c>
      <c r="D11">
        <v>116.97</v>
      </c>
      <c r="E11">
        <v>2713.92</v>
      </c>
      <c r="F11">
        <v>-110.07</v>
      </c>
      <c r="G11">
        <v>89.16</v>
      </c>
    </row>
    <row r="12" spans="1:11" ht="15.75" thickBot="1" x14ac:dyDescent="0.3">
      <c r="A12" s="14" t="s">
        <v>10</v>
      </c>
      <c r="B12">
        <v>2825</v>
      </c>
      <c r="C12">
        <v>20.41</v>
      </c>
      <c r="D12">
        <v>110.49</v>
      </c>
      <c r="E12">
        <v>2803.38</v>
      </c>
      <c r="F12">
        <v>-122.87</v>
      </c>
      <c r="G12">
        <v>118.44</v>
      </c>
    </row>
    <row r="13" spans="1:11" ht="15.75" thickBot="1" x14ac:dyDescent="0.3">
      <c r="A13" s="13" t="s">
        <v>34</v>
      </c>
      <c r="B13">
        <v>2920</v>
      </c>
      <c r="C13">
        <v>20.83</v>
      </c>
      <c r="D13">
        <v>105.9</v>
      </c>
      <c r="E13">
        <v>2892.3</v>
      </c>
      <c r="F13">
        <v>-133.30000000000001</v>
      </c>
      <c r="G13">
        <v>150.19999999999999</v>
      </c>
    </row>
    <row r="14" spans="1:11" ht="15.75" thickBot="1" x14ac:dyDescent="0.3">
      <c r="A14" s="14" t="s">
        <v>29</v>
      </c>
      <c r="B14">
        <v>3014</v>
      </c>
      <c r="C14">
        <v>22.29</v>
      </c>
      <c r="D14">
        <v>100.46</v>
      </c>
      <c r="E14">
        <v>2979.73</v>
      </c>
      <c r="F14">
        <v>-141.11000000000001</v>
      </c>
      <c r="G14">
        <v>183.81</v>
      </c>
    </row>
    <row r="15" spans="1:11" ht="15.75" thickBot="1" x14ac:dyDescent="0.3">
      <c r="A15" t="str">
        <f>INDEX(Lookup!E2:E5,Lookup!F2)</f>
        <v>Horizontal</v>
      </c>
      <c r="B15">
        <v>3109</v>
      </c>
      <c r="C15">
        <v>23.21</v>
      </c>
      <c r="D15">
        <v>95.96</v>
      </c>
      <c r="E15">
        <v>3067.34</v>
      </c>
      <c r="F15">
        <v>-146.33000000000001</v>
      </c>
      <c r="G15">
        <v>220.15</v>
      </c>
    </row>
    <row r="16" spans="1:11" ht="15.75" thickBot="1" x14ac:dyDescent="0.3">
      <c r="A16" s="14" t="s">
        <v>13</v>
      </c>
      <c r="B16">
        <v>3204</v>
      </c>
      <c r="C16">
        <v>23.17</v>
      </c>
      <c r="D16">
        <v>95.1</v>
      </c>
      <c r="E16">
        <v>3154.67</v>
      </c>
      <c r="F16">
        <v>-149.93</v>
      </c>
      <c r="G16">
        <v>257.39</v>
      </c>
    </row>
    <row r="17" spans="1:7" ht="15.75" thickBot="1" x14ac:dyDescent="0.3">
      <c r="A17" t="str">
        <f>INDEX(Lookup!A2:A4,Lookup!B2)</f>
        <v>Grid</v>
      </c>
      <c r="B17">
        <v>3298</v>
      </c>
      <c r="C17">
        <v>22.4</v>
      </c>
      <c r="D17">
        <v>93.03</v>
      </c>
      <c r="E17">
        <v>3241.33</v>
      </c>
      <c r="F17">
        <v>-152.52000000000001</v>
      </c>
      <c r="G17">
        <v>293.69</v>
      </c>
    </row>
    <row r="18" spans="1:7" ht="15.75" thickBot="1" x14ac:dyDescent="0.3">
      <c r="A18" s="14" t="s">
        <v>15</v>
      </c>
      <c r="B18">
        <v>3393</v>
      </c>
      <c r="C18">
        <v>22.75</v>
      </c>
      <c r="D18">
        <v>92.95</v>
      </c>
      <c r="E18">
        <v>3329.05</v>
      </c>
      <c r="F18">
        <v>-154.43</v>
      </c>
      <c r="G18">
        <v>330.11</v>
      </c>
    </row>
    <row r="19" spans="1:7" x14ac:dyDescent="0.25">
      <c r="A19" t="str">
        <f>INDEX(Lookup!C2:C12,Lookup!D2)</f>
        <v>SPCS-Colorado North-NAD83</v>
      </c>
      <c r="B19">
        <v>3487</v>
      </c>
      <c r="C19">
        <v>20.99</v>
      </c>
      <c r="D19">
        <v>92.15</v>
      </c>
      <c r="E19">
        <v>3416.29</v>
      </c>
      <c r="F19">
        <v>-155.99</v>
      </c>
      <c r="G19">
        <v>365.09</v>
      </c>
    </row>
    <row r="20" spans="1:7" x14ac:dyDescent="0.25">
      <c r="B20">
        <v>3582</v>
      </c>
      <c r="C20">
        <v>19.5</v>
      </c>
      <c r="D20">
        <v>90.41</v>
      </c>
      <c r="E20">
        <v>3505.41</v>
      </c>
      <c r="F20">
        <v>-156.75</v>
      </c>
      <c r="G20">
        <v>397.95</v>
      </c>
    </row>
    <row r="21" spans="1:7" x14ac:dyDescent="0.25">
      <c r="B21">
        <v>3676</v>
      </c>
      <c r="C21">
        <v>18.32</v>
      </c>
      <c r="D21">
        <v>90.68</v>
      </c>
      <c r="E21">
        <v>3594.34</v>
      </c>
      <c r="F21">
        <v>-157.03</v>
      </c>
      <c r="G21">
        <v>428.41</v>
      </c>
    </row>
    <row r="22" spans="1:7" x14ac:dyDescent="0.25">
      <c r="B22">
        <v>3771</v>
      </c>
      <c r="C22">
        <v>18.440000000000001</v>
      </c>
      <c r="D22">
        <v>90.71</v>
      </c>
      <c r="E22">
        <v>3684.49</v>
      </c>
      <c r="F22">
        <v>-157.4</v>
      </c>
      <c r="G22">
        <v>458.36</v>
      </c>
    </row>
    <row r="23" spans="1:7" x14ac:dyDescent="0.25">
      <c r="B23">
        <v>3865</v>
      </c>
      <c r="C23">
        <v>18.66</v>
      </c>
      <c r="D23">
        <v>90.37</v>
      </c>
      <c r="E23">
        <v>3773.61</v>
      </c>
      <c r="F23">
        <v>-157.68</v>
      </c>
      <c r="G23">
        <v>488.27</v>
      </c>
    </row>
    <row r="24" spans="1:7" x14ac:dyDescent="0.25">
      <c r="B24">
        <v>3960</v>
      </c>
      <c r="C24">
        <v>18.75</v>
      </c>
      <c r="D24">
        <v>90.88</v>
      </c>
      <c r="E24">
        <v>3863.59</v>
      </c>
      <c r="F24">
        <v>-158.01</v>
      </c>
      <c r="G24">
        <v>518.73</v>
      </c>
    </row>
    <row r="25" spans="1:7" x14ac:dyDescent="0.25">
      <c r="B25">
        <v>4055</v>
      </c>
      <c r="C25">
        <v>17.14</v>
      </c>
      <c r="D25">
        <v>94.12</v>
      </c>
      <c r="E25">
        <v>3953.97</v>
      </c>
      <c r="F25">
        <v>-159.25</v>
      </c>
      <c r="G25">
        <v>547.96</v>
      </c>
    </row>
    <row r="26" spans="1:7" x14ac:dyDescent="0.25">
      <c r="B26">
        <v>4149</v>
      </c>
      <c r="C26">
        <v>16.25</v>
      </c>
      <c r="D26">
        <v>104.36</v>
      </c>
      <c r="E26">
        <v>4044.03</v>
      </c>
      <c r="F26">
        <v>-163.51</v>
      </c>
      <c r="G26">
        <v>574.53</v>
      </c>
    </row>
    <row r="27" spans="1:7" x14ac:dyDescent="0.25">
      <c r="B27">
        <v>4244</v>
      </c>
      <c r="C27">
        <v>16.079999999999998</v>
      </c>
      <c r="D27">
        <v>106.81</v>
      </c>
      <c r="E27">
        <v>4135.2700000000004</v>
      </c>
      <c r="F27">
        <v>-170.61</v>
      </c>
      <c r="G27">
        <v>600</v>
      </c>
    </row>
    <row r="28" spans="1:7" x14ac:dyDescent="0.25">
      <c r="B28">
        <v>4338</v>
      </c>
      <c r="C28">
        <v>16.11</v>
      </c>
      <c r="D28">
        <v>107.27</v>
      </c>
      <c r="E28">
        <v>4225.59</v>
      </c>
      <c r="F28">
        <v>-178.25</v>
      </c>
      <c r="G28">
        <v>624.91</v>
      </c>
    </row>
    <row r="29" spans="1:7" x14ac:dyDescent="0.25">
      <c r="B29">
        <v>4433</v>
      </c>
      <c r="C29">
        <v>15.98</v>
      </c>
      <c r="D29">
        <v>107.02</v>
      </c>
      <c r="E29">
        <v>4316.8900000000003</v>
      </c>
      <c r="F29">
        <v>-185.99</v>
      </c>
      <c r="G29">
        <v>650</v>
      </c>
    </row>
    <row r="30" spans="1:7" x14ac:dyDescent="0.25">
      <c r="B30">
        <v>4528</v>
      </c>
      <c r="C30">
        <v>15.69</v>
      </c>
      <c r="D30">
        <v>107.33</v>
      </c>
      <c r="E30">
        <v>4408.28</v>
      </c>
      <c r="F30">
        <v>-193.64</v>
      </c>
      <c r="G30">
        <v>674.77</v>
      </c>
    </row>
    <row r="31" spans="1:7" x14ac:dyDescent="0.25">
      <c r="B31">
        <v>4622</v>
      </c>
      <c r="C31">
        <v>15.49</v>
      </c>
      <c r="D31">
        <v>107.39</v>
      </c>
      <c r="E31">
        <v>4498.82</v>
      </c>
      <c r="F31">
        <v>-201.18</v>
      </c>
      <c r="G31">
        <v>698.88</v>
      </c>
    </row>
    <row r="32" spans="1:7" x14ac:dyDescent="0.25">
      <c r="B32">
        <v>4716</v>
      </c>
      <c r="C32">
        <v>15.39</v>
      </c>
      <c r="D32">
        <v>107.47</v>
      </c>
      <c r="E32">
        <v>4589.43</v>
      </c>
      <c r="F32">
        <v>-208.68</v>
      </c>
      <c r="G32">
        <v>722.76</v>
      </c>
    </row>
    <row r="33" spans="2:7" x14ac:dyDescent="0.25">
      <c r="B33">
        <v>4811</v>
      </c>
      <c r="C33">
        <v>16.920000000000002</v>
      </c>
      <c r="D33">
        <v>110.55</v>
      </c>
      <c r="E33">
        <v>4680.68</v>
      </c>
      <c r="F33">
        <v>-217.31</v>
      </c>
      <c r="G33">
        <v>747.73</v>
      </c>
    </row>
    <row r="34" spans="2:7" x14ac:dyDescent="0.25">
      <c r="B34">
        <v>4905</v>
      </c>
      <c r="C34">
        <v>16.600000000000001</v>
      </c>
      <c r="D34">
        <v>111.22</v>
      </c>
      <c r="E34">
        <v>4770.68</v>
      </c>
      <c r="F34">
        <v>-226.98</v>
      </c>
      <c r="G34">
        <v>773.05</v>
      </c>
    </row>
    <row r="35" spans="2:7" x14ac:dyDescent="0.25">
      <c r="B35">
        <v>4999</v>
      </c>
      <c r="C35">
        <v>18.04</v>
      </c>
      <c r="D35">
        <v>108.46</v>
      </c>
      <c r="E35">
        <v>4860.42</v>
      </c>
      <c r="F35">
        <v>-236.44</v>
      </c>
      <c r="G35">
        <v>799.38</v>
      </c>
    </row>
    <row r="36" spans="2:7" x14ac:dyDescent="0.25">
      <c r="B36">
        <v>5094</v>
      </c>
      <c r="C36">
        <v>17.2</v>
      </c>
      <c r="D36">
        <v>110.01</v>
      </c>
      <c r="E36">
        <v>4950.96</v>
      </c>
      <c r="F36">
        <v>-245.91</v>
      </c>
      <c r="G36">
        <v>826.53</v>
      </c>
    </row>
    <row r="37" spans="2:7" x14ac:dyDescent="0.25">
      <c r="B37">
        <v>5188</v>
      </c>
      <c r="C37">
        <v>17.96</v>
      </c>
      <c r="D37">
        <v>111.91</v>
      </c>
      <c r="E37">
        <v>5040.57</v>
      </c>
      <c r="F37">
        <v>-256.07</v>
      </c>
      <c r="G37">
        <v>853.04</v>
      </c>
    </row>
    <row r="38" spans="2:7" x14ac:dyDescent="0.25">
      <c r="B38">
        <v>5283</v>
      </c>
      <c r="C38">
        <v>17.07</v>
      </c>
      <c r="D38">
        <v>113.21</v>
      </c>
      <c r="E38">
        <v>5131.17</v>
      </c>
      <c r="F38">
        <v>-267.02999999999997</v>
      </c>
      <c r="G38">
        <v>879.44</v>
      </c>
    </row>
    <row r="39" spans="2:7" x14ac:dyDescent="0.25">
      <c r="B39">
        <v>5377</v>
      </c>
      <c r="C39">
        <v>27.52</v>
      </c>
      <c r="D39">
        <v>105.32</v>
      </c>
      <c r="E39">
        <v>5218.04</v>
      </c>
      <c r="F39">
        <v>-278.24</v>
      </c>
      <c r="G39">
        <v>913.17</v>
      </c>
    </row>
    <row r="40" spans="2:7" x14ac:dyDescent="0.25">
      <c r="B40">
        <v>5472</v>
      </c>
      <c r="C40">
        <v>35.869999999999997</v>
      </c>
      <c r="D40">
        <v>101.72</v>
      </c>
      <c r="E40">
        <v>5298.81</v>
      </c>
      <c r="F40">
        <v>-289.72000000000003</v>
      </c>
      <c r="G40">
        <v>961.68</v>
      </c>
    </row>
    <row r="41" spans="2:7" x14ac:dyDescent="0.25">
      <c r="B41">
        <v>5566</v>
      </c>
      <c r="C41">
        <v>39.72</v>
      </c>
      <c r="D41">
        <v>94.56</v>
      </c>
      <c r="E41">
        <v>5373.11</v>
      </c>
      <c r="F41">
        <v>-297.7</v>
      </c>
      <c r="G41">
        <v>1018.63</v>
      </c>
    </row>
    <row r="42" spans="2:7" x14ac:dyDescent="0.25">
      <c r="B42">
        <v>5661</v>
      </c>
      <c r="C42">
        <v>43.07</v>
      </c>
      <c r="D42">
        <v>77.06</v>
      </c>
      <c r="E42">
        <v>5444.61</v>
      </c>
      <c r="F42">
        <v>-292.83999999999997</v>
      </c>
      <c r="G42">
        <v>1080.73</v>
      </c>
    </row>
    <row r="43" spans="2:7" x14ac:dyDescent="0.25">
      <c r="B43">
        <v>5755</v>
      </c>
      <c r="C43">
        <v>46.73</v>
      </c>
      <c r="D43">
        <v>60.52</v>
      </c>
      <c r="E43">
        <v>5511.41</v>
      </c>
      <c r="F43">
        <v>-268.72000000000003</v>
      </c>
      <c r="G43">
        <v>1142.04</v>
      </c>
    </row>
    <row r="44" spans="2:7" x14ac:dyDescent="0.25">
      <c r="B44">
        <v>5850</v>
      </c>
      <c r="C44">
        <v>46.02</v>
      </c>
      <c r="D44">
        <v>43.66</v>
      </c>
      <c r="E44">
        <v>5577.2</v>
      </c>
      <c r="F44">
        <v>-226.81</v>
      </c>
      <c r="G44">
        <v>1195.94</v>
      </c>
    </row>
    <row r="45" spans="2:7" x14ac:dyDescent="0.25">
      <c r="B45">
        <v>5944</v>
      </c>
      <c r="C45">
        <v>43.66</v>
      </c>
      <c r="D45">
        <v>26.94</v>
      </c>
      <c r="E45">
        <v>5644.09</v>
      </c>
      <c r="F45">
        <v>-173.22</v>
      </c>
      <c r="G45">
        <v>1234.1300000000001</v>
      </c>
    </row>
    <row r="46" spans="2:7" x14ac:dyDescent="0.25">
      <c r="B46">
        <v>6039</v>
      </c>
      <c r="C46">
        <v>47.27</v>
      </c>
      <c r="D46">
        <v>11.24</v>
      </c>
      <c r="E46">
        <v>5710.91</v>
      </c>
      <c r="F46">
        <v>-109.54</v>
      </c>
      <c r="G46">
        <v>1255.8699999999999</v>
      </c>
    </row>
    <row r="47" spans="2:7" x14ac:dyDescent="0.25">
      <c r="B47">
        <v>6129</v>
      </c>
      <c r="C47">
        <v>54.99</v>
      </c>
      <c r="D47">
        <v>359.483</v>
      </c>
      <c r="E47">
        <v>5767.47</v>
      </c>
      <c r="F47">
        <v>-40.01</v>
      </c>
      <c r="G47">
        <v>1262</v>
      </c>
    </row>
    <row r="48" spans="2:7" x14ac:dyDescent="0.25">
      <c r="B48">
        <v>6134</v>
      </c>
      <c r="C48">
        <v>55.45</v>
      </c>
      <c r="D48">
        <v>358.9</v>
      </c>
      <c r="E48">
        <v>5770.32</v>
      </c>
      <c r="F48">
        <v>-35.9</v>
      </c>
      <c r="G48">
        <v>1261.94</v>
      </c>
    </row>
    <row r="49" spans="2:7" x14ac:dyDescent="0.25">
      <c r="B49">
        <v>6228</v>
      </c>
      <c r="C49">
        <v>62.85</v>
      </c>
      <c r="D49">
        <v>347.03</v>
      </c>
      <c r="E49">
        <v>5818.62</v>
      </c>
      <c r="F49">
        <v>43.87</v>
      </c>
      <c r="G49">
        <v>1251.77</v>
      </c>
    </row>
    <row r="50" spans="2:7" x14ac:dyDescent="0.25">
      <c r="B50">
        <v>6323</v>
      </c>
      <c r="C50">
        <v>70.14</v>
      </c>
      <c r="D50">
        <v>342.11</v>
      </c>
      <c r="E50">
        <v>5856.5</v>
      </c>
      <c r="F50">
        <v>127.73</v>
      </c>
      <c r="G50">
        <v>1228.52</v>
      </c>
    </row>
    <row r="51" spans="2:7" x14ac:dyDescent="0.25">
      <c r="B51">
        <v>6417</v>
      </c>
      <c r="C51">
        <v>75.39</v>
      </c>
      <c r="D51">
        <v>344.77</v>
      </c>
      <c r="E51">
        <v>5884.35</v>
      </c>
      <c r="F51">
        <v>213.76</v>
      </c>
      <c r="G51">
        <v>1202.97</v>
      </c>
    </row>
    <row r="52" spans="2:7" x14ac:dyDescent="0.25">
      <c r="B52">
        <v>6512</v>
      </c>
      <c r="C52">
        <v>80.31</v>
      </c>
      <c r="D52">
        <v>348.7</v>
      </c>
      <c r="E52">
        <v>5904.35</v>
      </c>
      <c r="F52">
        <v>304.11</v>
      </c>
      <c r="G52">
        <v>1181.7</v>
      </c>
    </row>
    <row r="53" spans="2:7" x14ac:dyDescent="0.25">
      <c r="B53">
        <v>6607</v>
      </c>
      <c r="C53">
        <v>89.45</v>
      </c>
      <c r="D53">
        <v>351.84</v>
      </c>
      <c r="E53">
        <v>5912.82</v>
      </c>
      <c r="F53">
        <v>397.26</v>
      </c>
      <c r="G53">
        <v>1165.75</v>
      </c>
    </row>
    <row r="54" spans="2:7" x14ac:dyDescent="0.25">
      <c r="B54">
        <v>6701</v>
      </c>
      <c r="C54">
        <v>90.99</v>
      </c>
      <c r="D54">
        <v>353.58</v>
      </c>
      <c r="E54">
        <v>5912.46</v>
      </c>
      <c r="F54">
        <v>490.5</v>
      </c>
      <c r="G54">
        <v>1153.82</v>
      </c>
    </row>
    <row r="55" spans="2:7" x14ac:dyDescent="0.25">
      <c r="B55">
        <v>6796</v>
      </c>
      <c r="C55">
        <v>89.23</v>
      </c>
      <c r="D55">
        <v>353.79</v>
      </c>
      <c r="E55">
        <v>5912.27</v>
      </c>
      <c r="F55">
        <v>584.91999999999996</v>
      </c>
      <c r="G55">
        <v>1143.3699999999999</v>
      </c>
    </row>
    <row r="56" spans="2:7" x14ac:dyDescent="0.25">
      <c r="B56">
        <v>6890</v>
      </c>
      <c r="C56">
        <v>89.38</v>
      </c>
      <c r="D56">
        <v>353.66</v>
      </c>
      <c r="E56">
        <v>5913.41</v>
      </c>
      <c r="F56">
        <v>678.35</v>
      </c>
      <c r="G56">
        <v>1133.0999999999999</v>
      </c>
    </row>
    <row r="57" spans="2:7" x14ac:dyDescent="0.25">
      <c r="B57">
        <v>6985</v>
      </c>
      <c r="C57">
        <v>89.75</v>
      </c>
      <c r="D57">
        <v>355.31</v>
      </c>
      <c r="E57">
        <v>5914.13</v>
      </c>
      <c r="F57">
        <v>772.9</v>
      </c>
      <c r="G57">
        <v>1123.97</v>
      </c>
    </row>
    <row r="58" spans="2:7" x14ac:dyDescent="0.25">
      <c r="B58">
        <v>7079</v>
      </c>
      <c r="C58">
        <v>90.74</v>
      </c>
      <c r="D58">
        <v>357.4</v>
      </c>
      <c r="E58">
        <v>5913.73</v>
      </c>
      <c r="F58">
        <v>866.7</v>
      </c>
      <c r="G58">
        <v>1117.99</v>
      </c>
    </row>
    <row r="59" spans="2:7" x14ac:dyDescent="0.25">
      <c r="B59">
        <v>7174</v>
      </c>
      <c r="C59">
        <v>91.97</v>
      </c>
      <c r="D59">
        <v>357.45</v>
      </c>
      <c r="E59">
        <v>5911.49</v>
      </c>
      <c r="F59">
        <v>961.58</v>
      </c>
      <c r="G59">
        <v>1113.72</v>
      </c>
    </row>
    <row r="60" spans="2:7" x14ac:dyDescent="0.25">
      <c r="B60">
        <v>7269</v>
      </c>
      <c r="C60">
        <v>92.65</v>
      </c>
      <c r="D60">
        <v>356.21</v>
      </c>
      <c r="E60">
        <v>5907.66</v>
      </c>
      <c r="F60">
        <v>1056.3499999999999</v>
      </c>
      <c r="G60">
        <v>1108.48</v>
      </c>
    </row>
    <row r="61" spans="2:7" x14ac:dyDescent="0.25">
      <c r="B61">
        <v>7365</v>
      </c>
      <c r="C61">
        <v>91.88</v>
      </c>
      <c r="D61">
        <v>355.52</v>
      </c>
      <c r="E61">
        <v>5903.86</v>
      </c>
      <c r="F61">
        <v>1152.03</v>
      </c>
      <c r="G61">
        <v>1101.56</v>
      </c>
    </row>
    <row r="62" spans="2:7" x14ac:dyDescent="0.25">
      <c r="B62">
        <v>7459</v>
      </c>
      <c r="C62">
        <v>90</v>
      </c>
      <c r="D62">
        <v>354.85</v>
      </c>
      <c r="E62">
        <v>5902.32</v>
      </c>
      <c r="F62">
        <v>1245.68</v>
      </c>
      <c r="G62">
        <v>1093.67</v>
      </c>
    </row>
    <row r="63" spans="2:7" x14ac:dyDescent="0.25">
      <c r="B63">
        <v>7554</v>
      </c>
      <c r="C63">
        <v>87.87</v>
      </c>
      <c r="D63">
        <v>356.71</v>
      </c>
      <c r="E63">
        <v>5904.09</v>
      </c>
      <c r="F63">
        <v>1340.4</v>
      </c>
      <c r="G63">
        <v>1086.68</v>
      </c>
    </row>
    <row r="64" spans="2:7" x14ac:dyDescent="0.25">
      <c r="B64">
        <v>7648</v>
      </c>
      <c r="C64">
        <v>87.97</v>
      </c>
      <c r="D64">
        <v>356.67</v>
      </c>
      <c r="E64">
        <v>5907.5</v>
      </c>
      <c r="F64">
        <v>1434.18</v>
      </c>
      <c r="G64">
        <v>1081.26</v>
      </c>
    </row>
    <row r="65" spans="2:7" x14ac:dyDescent="0.25">
      <c r="B65">
        <v>7743</v>
      </c>
      <c r="C65">
        <v>88.34</v>
      </c>
      <c r="D65">
        <v>356.91</v>
      </c>
      <c r="E65">
        <v>5910.56</v>
      </c>
      <c r="F65">
        <v>1528.98</v>
      </c>
      <c r="G65">
        <v>1075.94</v>
      </c>
    </row>
    <row r="66" spans="2:7" x14ac:dyDescent="0.25">
      <c r="B66">
        <v>7837</v>
      </c>
      <c r="C66">
        <v>88.68</v>
      </c>
      <c r="D66">
        <v>356.91</v>
      </c>
      <c r="E66">
        <v>5913</v>
      </c>
      <c r="F66">
        <v>1622.81</v>
      </c>
      <c r="G66">
        <v>1070.8699999999999</v>
      </c>
    </row>
    <row r="67" spans="2:7" x14ac:dyDescent="0.25">
      <c r="B67">
        <v>7932</v>
      </c>
      <c r="C67">
        <v>88.12</v>
      </c>
      <c r="D67">
        <v>357.74</v>
      </c>
      <c r="E67">
        <v>5915.65</v>
      </c>
      <c r="F67">
        <v>1717.67</v>
      </c>
      <c r="G67">
        <v>1066.44</v>
      </c>
    </row>
    <row r="68" spans="2:7" x14ac:dyDescent="0.25">
      <c r="B68">
        <v>8027</v>
      </c>
      <c r="C68">
        <v>87.88</v>
      </c>
      <c r="D68">
        <v>358.39</v>
      </c>
      <c r="E68">
        <v>5918.97</v>
      </c>
      <c r="F68">
        <v>1812.56</v>
      </c>
      <c r="G68">
        <v>1063.24</v>
      </c>
    </row>
    <row r="69" spans="2:7" x14ac:dyDescent="0.25">
      <c r="B69">
        <v>8121</v>
      </c>
      <c r="C69">
        <v>90.12</v>
      </c>
      <c r="D69">
        <v>359.07</v>
      </c>
      <c r="E69">
        <v>5920.61</v>
      </c>
      <c r="F69">
        <v>1906.51</v>
      </c>
      <c r="G69">
        <v>1061.1500000000001</v>
      </c>
    </row>
    <row r="70" spans="2:7" x14ac:dyDescent="0.25">
      <c r="B70">
        <v>8216</v>
      </c>
      <c r="C70">
        <v>90.89</v>
      </c>
      <c r="D70">
        <v>358.93</v>
      </c>
      <c r="E70">
        <v>5919.77</v>
      </c>
      <c r="F70">
        <v>2001.49</v>
      </c>
      <c r="G70">
        <v>1059.5</v>
      </c>
    </row>
    <row r="71" spans="2:7" x14ac:dyDescent="0.25">
      <c r="B71">
        <v>8311</v>
      </c>
      <c r="C71">
        <v>91.63</v>
      </c>
      <c r="D71">
        <v>358.9</v>
      </c>
      <c r="E71">
        <v>5917.68</v>
      </c>
      <c r="F71">
        <v>2096.4499999999998</v>
      </c>
      <c r="G71">
        <v>1057.7</v>
      </c>
    </row>
    <row r="72" spans="2:7" x14ac:dyDescent="0.25">
      <c r="B72">
        <v>8405</v>
      </c>
      <c r="C72">
        <v>92.84</v>
      </c>
      <c r="D72">
        <v>359.39</v>
      </c>
      <c r="E72">
        <v>5914.02</v>
      </c>
      <c r="F72">
        <v>2190.37</v>
      </c>
      <c r="G72">
        <v>1056.3</v>
      </c>
    </row>
    <row r="73" spans="2:7" x14ac:dyDescent="0.25">
      <c r="B73">
        <v>8500</v>
      </c>
      <c r="C73">
        <v>91.79</v>
      </c>
      <c r="D73">
        <v>358.36</v>
      </c>
      <c r="E73">
        <v>5910.18</v>
      </c>
      <c r="F73">
        <v>2285.27</v>
      </c>
      <c r="G73">
        <v>1054.43</v>
      </c>
    </row>
    <row r="74" spans="2:7" x14ac:dyDescent="0.25">
      <c r="B74">
        <v>8594</v>
      </c>
      <c r="C74">
        <v>90.34</v>
      </c>
      <c r="D74">
        <v>356.87</v>
      </c>
      <c r="E74">
        <v>5908.43</v>
      </c>
      <c r="F74">
        <v>2379.17</v>
      </c>
      <c r="G74">
        <v>1050.52</v>
      </c>
    </row>
    <row r="75" spans="2:7" x14ac:dyDescent="0.25">
      <c r="B75">
        <v>8689</v>
      </c>
      <c r="C75">
        <v>91.02</v>
      </c>
      <c r="D75">
        <v>356.69</v>
      </c>
      <c r="E75">
        <v>5907.31</v>
      </c>
      <c r="F75">
        <v>2474.0100000000002</v>
      </c>
      <c r="G75">
        <v>1045.18</v>
      </c>
    </row>
    <row r="76" spans="2:7" x14ac:dyDescent="0.25">
      <c r="B76">
        <v>8784</v>
      </c>
      <c r="C76">
        <v>92.31</v>
      </c>
      <c r="D76">
        <v>357.66</v>
      </c>
      <c r="E76">
        <v>5904.55</v>
      </c>
      <c r="F76">
        <v>2568.85</v>
      </c>
      <c r="G76">
        <v>1040.5</v>
      </c>
    </row>
    <row r="77" spans="2:7" x14ac:dyDescent="0.25">
      <c r="B77">
        <v>8878</v>
      </c>
      <c r="C77">
        <v>90.77</v>
      </c>
      <c r="D77">
        <v>359.17</v>
      </c>
      <c r="E77">
        <v>5902.02</v>
      </c>
      <c r="F77">
        <v>2662.78</v>
      </c>
      <c r="G77">
        <v>1037.9100000000001</v>
      </c>
    </row>
    <row r="78" spans="2:7" x14ac:dyDescent="0.25">
      <c r="B78">
        <v>8973</v>
      </c>
      <c r="C78">
        <v>88.8</v>
      </c>
      <c r="D78">
        <v>356.35</v>
      </c>
      <c r="E78">
        <v>5902.38</v>
      </c>
      <c r="F78">
        <v>2757.69</v>
      </c>
      <c r="G78">
        <v>1034.19</v>
      </c>
    </row>
    <row r="79" spans="2:7" x14ac:dyDescent="0.25">
      <c r="B79">
        <v>9068</v>
      </c>
      <c r="C79">
        <v>89.48</v>
      </c>
      <c r="D79">
        <v>356.45</v>
      </c>
      <c r="E79">
        <v>5903.8</v>
      </c>
      <c r="F79">
        <v>2852.49</v>
      </c>
      <c r="G79">
        <v>1028.23</v>
      </c>
    </row>
    <row r="80" spans="2:7" x14ac:dyDescent="0.25">
      <c r="B80">
        <v>9163</v>
      </c>
      <c r="C80">
        <v>90.12</v>
      </c>
      <c r="D80">
        <v>358.16</v>
      </c>
      <c r="E80">
        <v>5904.13</v>
      </c>
      <c r="F80">
        <v>2947.38</v>
      </c>
      <c r="G80">
        <v>1023.76</v>
      </c>
    </row>
    <row r="81" spans="2:7" x14ac:dyDescent="0.25">
      <c r="B81">
        <v>9257</v>
      </c>
      <c r="C81">
        <v>90.25</v>
      </c>
      <c r="D81">
        <v>359.25</v>
      </c>
      <c r="E81">
        <v>5903.83</v>
      </c>
      <c r="F81">
        <v>3041.35</v>
      </c>
      <c r="G81">
        <v>1021.64</v>
      </c>
    </row>
    <row r="82" spans="2:7" x14ac:dyDescent="0.25">
      <c r="B82">
        <v>9352</v>
      </c>
      <c r="C82">
        <v>90.49</v>
      </c>
      <c r="D82">
        <v>359.56</v>
      </c>
      <c r="E82">
        <v>5903.22</v>
      </c>
      <c r="F82">
        <v>3136.35</v>
      </c>
      <c r="G82">
        <v>1020.65</v>
      </c>
    </row>
    <row r="83" spans="2:7" x14ac:dyDescent="0.25">
      <c r="B83">
        <v>9447</v>
      </c>
      <c r="C83">
        <v>91.14</v>
      </c>
      <c r="D83">
        <v>0.09</v>
      </c>
      <c r="E83">
        <v>5901.86</v>
      </c>
      <c r="F83">
        <v>3231.34</v>
      </c>
      <c r="G83">
        <v>1020.36</v>
      </c>
    </row>
    <row r="84" spans="2:7" x14ac:dyDescent="0.25">
      <c r="B84">
        <v>9541</v>
      </c>
      <c r="C84">
        <v>91.63</v>
      </c>
      <c r="D84">
        <v>0.13</v>
      </c>
      <c r="E84">
        <v>5899.59</v>
      </c>
      <c r="F84">
        <v>3325.31</v>
      </c>
      <c r="G84">
        <v>1020.54</v>
      </c>
    </row>
    <row r="85" spans="2:7" x14ac:dyDescent="0.25">
      <c r="B85">
        <v>9636</v>
      </c>
      <c r="C85">
        <v>92.56</v>
      </c>
      <c r="D85">
        <v>0.69</v>
      </c>
      <c r="E85">
        <v>5896.12</v>
      </c>
      <c r="F85">
        <v>3420.24</v>
      </c>
      <c r="G85">
        <v>1021.22</v>
      </c>
    </row>
    <row r="86" spans="2:7" x14ac:dyDescent="0.25">
      <c r="B86">
        <v>9730</v>
      </c>
      <c r="C86">
        <v>91.48</v>
      </c>
      <c r="D86">
        <v>0.98</v>
      </c>
      <c r="E86">
        <v>5892.81</v>
      </c>
      <c r="F86">
        <v>3514.17</v>
      </c>
      <c r="G86">
        <v>1022.59</v>
      </c>
    </row>
    <row r="87" spans="2:7" x14ac:dyDescent="0.25">
      <c r="B87">
        <v>9825</v>
      </c>
      <c r="C87">
        <v>92.12</v>
      </c>
      <c r="D87">
        <v>0.99</v>
      </c>
      <c r="E87">
        <v>5889.82</v>
      </c>
      <c r="F87">
        <v>3609.11</v>
      </c>
      <c r="G87">
        <v>1024.22</v>
      </c>
    </row>
    <row r="88" spans="2:7" x14ac:dyDescent="0.25">
      <c r="B88">
        <v>9920</v>
      </c>
      <c r="C88">
        <v>92.34</v>
      </c>
      <c r="D88">
        <v>0.71</v>
      </c>
      <c r="E88">
        <v>5886.13</v>
      </c>
      <c r="F88">
        <v>3704.03</v>
      </c>
      <c r="G88">
        <v>1025.6300000000001</v>
      </c>
    </row>
    <row r="89" spans="2:7" x14ac:dyDescent="0.25">
      <c r="B89">
        <v>10015</v>
      </c>
      <c r="C89">
        <v>89.66</v>
      </c>
      <c r="D89">
        <v>359.75</v>
      </c>
      <c r="E89">
        <v>5884.47</v>
      </c>
      <c r="F89">
        <v>3799</v>
      </c>
      <c r="G89">
        <v>1026.01</v>
      </c>
    </row>
    <row r="90" spans="2:7" x14ac:dyDescent="0.25">
      <c r="B90">
        <v>10110</v>
      </c>
      <c r="C90">
        <v>88.92</v>
      </c>
      <c r="D90">
        <v>359.22</v>
      </c>
      <c r="E90">
        <v>5885.65</v>
      </c>
      <c r="F90">
        <v>3893.99</v>
      </c>
      <c r="G90">
        <v>1025.1600000000001</v>
      </c>
    </row>
    <row r="91" spans="2:7" x14ac:dyDescent="0.25">
      <c r="B91">
        <v>10204</v>
      </c>
      <c r="C91">
        <v>89.23</v>
      </c>
      <c r="D91">
        <v>359.44</v>
      </c>
      <c r="E91">
        <v>5887.16</v>
      </c>
      <c r="F91">
        <v>3987.97</v>
      </c>
      <c r="G91">
        <v>1024.06</v>
      </c>
    </row>
    <row r="92" spans="2:7" x14ac:dyDescent="0.25">
      <c r="B92">
        <v>10298</v>
      </c>
      <c r="C92">
        <v>89.91</v>
      </c>
      <c r="D92">
        <v>359.52</v>
      </c>
      <c r="E92">
        <v>5887.87</v>
      </c>
      <c r="F92">
        <v>4081.96</v>
      </c>
      <c r="G92">
        <v>1023.21</v>
      </c>
    </row>
    <row r="93" spans="2:7" x14ac:dyDescent="0.25">
      <c r="B93">
        <v>10393</v>
      </c>
      <c r="C93">
        <v>90.34</v>
      </c>
      <c r="D93">
        <v>359.58</v>
      </c>
      <c r="E93">
        <v>5887.66</v>
      </c>
      <c r="F93">
        <v>4176.96</v>
      </c>
      <c r="G93">
        <v>1022.46</v>
      </c>
    </row>
    <row r="94" spans="2:7" x14ac:dyDescent="0.25">
      <c r="B94">
        <v>10487</v>
      </c>
      <c r="C94">
        <v>91.17</v>
      </c>
      <c r="D94">
        <v>359.22</v>
      </c>
      <c r="E94">
        <v>5886.42</v>
      </c>
      <c r="F94">
        <v>4270.95</v>
      </c>
      <c r="G94">
        <v>1021.48</v>
      </c>
    </row>
    <row r="95" spans="2:7" x14ac:dyDescent="0.25">
      <c r="B95">
        <v>10582</v>
      </c>
      <c r="C95">
        <v>91.26</v>
      </c>
      <c r="D95">
        <v>358.36</v>
      </c>
      <c r="E95">
        <v>5884.41</v>
      </c>
      <c r="F95">
        <v>4365.8999999999996</v>
      </c>
      <c r="G95">
        <v>1019.47</v>
      </c>
    </row>
    <row r="96" spans="2:7" x14ac:dyDescent="0.25">
      <c r="B96">
        <v>10677</v>
      </c>
      <c r="C96">
        <v>91.97</v>
      </c>
      <c r="D96">
        <v>358.61</v>
      </c>
      <c r="E96">
        <v>5881.73</v>
      </c>
      <c r="F96">
        <v>4460.83</v>
      </c>
      <c r="G96">
        <v>1016.96</v>
      </c>
    </row>
    <row r="97" spans="2:7" x14ac:dyDescent="0.25">
      <c r="B97">
        <v>10771</v>
      </c>
      <c r="C97">
        <v>93.02</v>
      </c>
      <c r="D97">
        <v>358.22</v>
      </c>
      <c r="E97">
        <v>5877.64</v>
      </c>
      <c r="F97">
        <v>4554.7</v>
      </c>
      <c r="G97">
        <v>1014.36</v>
      </c>
    </row>
    <row r="98" spans="2:7" x14ac:dyDescent="0.25">
      <c r="B98">
        <v>10866</v>
      </c>
      <c r="C98">
        <v>93.76</v>
      </c>
      <c r="D98">
        <v>358.39</v>
      </c>
      <c r="E98">
        <v>5872.02</v>
      </c>
      <c r="F98">
        <v>4649.5</v>
      </c>
      <c r="G98">
        <v>1011.56</v>
      </c>
    </row>
    <row r="99" spans="2:7" x14ac:dyDescent="0.25">
      <c r="B99">
        <v>10960</v>
      </c>
      <c r="C99">
        <v>94.19</v>
      </c>
      <c r="D99">
        <v>358.87</v>
      </c>
      <c r="E99">
        <v>5865.5</v>
      </c>
      <c r="F99">
        <v>4743.24</v>
      </c>
      <c r="G99">
        <v>1009.31</v>
      </c>
    </row>
    <row r="100" spans="2:7" x14ac:dyDescent="0.25">
      <c r="B100">
        <v>10990</v>
      </c>
      <c r="C100">
        <v>94.28</v>
      </c>
      <c r="D100">
        <v>358.88</v>
      </c>
      <c r="E100">
        <v>5863.29</v>
      </c>
      <c r="F100">
        <v>4773.1499999999996</v>
      </c>
      <c r="G100">
        <v>1008.73</v>
      </c>
    </row>
    <row r="101" spans="2:7" x14ac:dyDescent="0.25">
      <c r="B101">
        <v>11052</v>
      </c>
      <c r="C101">
        <v>94.28</v>
      </c>
      <c r="D101">
        <v>358.88</v>
      </c>
      <c r="E101">
        <v>5858.66</v>
      </c>
      <c r="F101">
        <v>4834.97</v>
      </c>
      <c r="G101">
        <v>1007.52</v>
      </c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2016-11-07T16:19:15Z</dcterms:modified>
</cp:coreProperties>
</file>