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8" windowWidth="15600" windowHeight="11760"/>
  </bookViews>
  <sheets>
    <sheet name="Data" sheetId="1" r:id="rId1"/>
    <sheet name="Lookup" sheetId="2" state="hidden" r:id="rId2"/>
  </sheets>
  <definedNames>
    <definedName name="Lewton_26J_36HZ_Permit_Rev_1__ST" localSheetId="0">Data!$B$2:$G$132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connections.xml><?xml version="1.0" encoding="utf-8"?>
<connections xmlns="http://schemas.openxmlformats.org/spreadsheetml/2006/main">
  <connection id="1" name="Lewton 26J-36HZ_Permit Rev-1 (ST)" type="6" refreshedVersion="5" background="1" saveData="1">
    <textPr codePage="437" sourceFile="L:\SharedData\Denver\RockiesDrilling\_GWA\Wells - GWA\Lewton (1S63W)\Lewton 27-1HZ Pad\Lewton 26J-36HZ\Directional\Plans\Plans - PERMIT\Sidetrack\Lewton 26J-36HZ_Permit Rev-1 (ST)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<sst xmlns="http://schemas.openxmlformats.org/spreadsheetml/2006/main" count="41" uniqueCount="37">
  <si>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</si>
  <si>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</si>
  <si>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</si>
  <si>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</si>
  <si>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</si>
  <si>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</si>
  <si>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</si>
  <si>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</si>
  <si>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</si>
  <si>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</si>
  <si>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</si>
  <si>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</si>
  <si>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</si>
  <si>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</si>
  <si>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</si>
  <si>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</si>
  <si>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</si>
  <si>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</si>
  <si>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</si>
  <si>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</si>
  <si>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</si>
  <si>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</si>
  <si>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</si>
  <si>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</si>
  <si>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</si>
  <si>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</si>
  <si>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</si>
  <si>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</si>
  <si>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</si>
  <si>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</si>
  <si>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</si>
  <si>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</si>
  <si>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</si>
  <si>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</si>
  <si>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 xml:space="preserve">PLANNED                       </t>
  </si>
  <si>
    <t>LEWTON 26J-36HZX</t>
  </si>
  <si>
    <t xml:space="preserve">NENE - SEC 36-T1S-R63W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</si>
</sst>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2545080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2545080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2545080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Lewton 26J-36HZ_Permit Rev-1 (ST)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32"/>
  <sheetViews>
    <sheetView tabSelected="1" view="pageBreakPreview" topLeftCell="A3" zoomScaleNormal="100" zoomScaleSheetLayoutView="100" workbookViewId="0">
      <selection activeCell="B122" sqref="B122"/>
    </sheetView>
  </sheetViews>
  <sheetFormatPr defaultRowHeight="14.4" x14ac:dyDescent="0.3"/>
  <cols>
    <col min="1" max="1" width="38.33203125" customWidth="1"/>
    <col min="2" max="2" width="15.6640625" style="2" bestFit="1" customWidth="1"/>
    <col min="3" max="3" width="13.33203125" customWidth="1"/>
    <col min="4" max="4" width="11.44140625" customWidth="1"/>
    <col min="5" max="5" width="13.5546875" customWidth="1"/>
    <col min="6" max="6" width="14.33203125" customWidth="1"/>
    <col min="7" max="7" width="16.33203125" customWidth="1"/>
    <col min="11" max="11" width="43.33203125" customWidth="1"/>
  </cols>
  <sheetData>
    <row r="1" spans="1:11" s="1" customFormat="1" ht="46.2" thickBot="1" x14ac:dyDescent="0.55000000000000004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" thickBot="1" x14ac:dyDescent="0.35">
      <c r="A2" s="8" t="s">
        <v>7</v>
      </c>
      <c r="B2" s="18">
        <v>250</v>
      </c>
      <c r="C2" s="18">
        <v>0</v>
      </c>
      <c r="D2" s="18">
        <v>0</v>
      </c>
      <c r="E2" s="18">
        <v>250</v>
      </c>
      <c r="F2" s="18">
        <v>0</v>
      </c>
      <c r="G2" s="18">
        <v>0</v>
      </c>
    </row>
    <row r="3" spans="1:11" ht="15" thickBot="1" x14ac:dyDescent="0.35">
      <c r="A3" s="9" t="s">
        <v>33</v>
      </c>
      <c r="B3" s="18">
        <v>300</v>
      </c>
      <c r="C3" s="18">
        <v>0.75</v>
      </c>
      <c r="D3" s="18">
        <v>97.1631</v>
      </c>
      <c r="E3" s="18">
        <v>300</v>
      </c>
      <c r="F3" s="18">
        <v>-0.04</v>
      </c>
      <c r="G3" s="18">
        <v>0.32</v>
      </c>
    </row>
    <row r="4" spans="1:11" ht="15" thickBot="1" x14ac:dyDescent="0.35">
      <c r="A4" s="6" t="s">
        <v>8</v>
      </c>
      <c r="B4" s="18">
        <v>400</v>
      </c>
      <c r="C4" s="18">
        <v>2.25</v>
      </c>
      <c r="D4" s="18">
        <v>97.1631</v>
      </c>
      <c r="E4" s="18">
        <v>399.96</v>
      </c>
      <c r="F4" s="18">
        <v>-0.37</v>
      </c>
      <c r="G4" s="18">
        <v>2.92</v>
      </c>
    </row>
    <row r="5" spans="1:11" ht="15" thickBot="1" x14ac:dyDescent="0.35">
      <c r="A5" s="10">
        <v>47120</v>
      </c>
      <c r="B5" s="18">
        <v>500</v>
      </c>
      <c r="C5" s="18">
        <v>3.75</v>
      </c>
      <c r="D5" s="18">
        <v>97.1631</v>
      </c>
      <c r="E5" s="18">
        <v>499.82</v>
      </c>
      <c r="F5" s="18">
        <v>-1.02</v>
      </c>
      <c r="G5" s="18">
        <v>8.11</v>
      </c>
    </row>
    <row r="6" spans="1:11" x14ac:dyDescent="0.3">
      <c r="A6" s="7" t="s">
        <v>9</v>
      </c>
      <c r="B6" s="18">
        <v>600</v>
      </c>
      <c r="C6" s="18">
        <v>5.25</v>
      </c>
      <c r="D6" s="18">
        <v>97.1631</v>
      </c>
      <c r="E6" s="18">
        <v>599.51</v>
      </c>
      <c r="F6" s="18">
        <v>-2</v>
      </c>
      <c r="G6" s="18">
        <v>15.9</v>
      </c>
    </row>
    <row r="7" spans="1:11" x14ac:dyDescent="0.3">
      <c r="A7" s="15" t="s">
        <v>35</v>
      </c>
      <c r="B7" s="18">
        <v>700</v>
      </c>
      <c r="C7" s="18">
        <v>6.75</v>
      </c>
      <c r="D7" s="18">
        <v>97.1631</v>
      </c>
      <c r="E7" s="18">
        <v>698.96</v>
      </c>
      <c r="F7" s="18">
        <v>-3.3</v>
      </c>
      <c r="G7" s="18">
        <v>26.27</v>
      </c>
    </row>
    <row r="8" spans="1:11" ht="15" thickBot="1" x14ac:dyDescent="0.35">
      <c r="A8" s="12" t="s">
        <v>12</v>
      </c>
      <c r="B8" s="18">
        <v>800</v>
      </c>
      <c r="C8" s="18">
        <v>8.25</v>
      </c>
      <c r="D8" s="18">
        <v>97.1631</v>
      </c>
      <c r="E8" s="18">
        <v>798.1</v>
      </c>
      <c r="F8" s="18">
        <v>-4.93</v>
      </c>
      <c r="G8" s="18">
        <v>39.22</v>
      </c>
    </row>
    <row r="9" spans="1:11" ht="15" thickBot="1" x14ac:dyDescent="0.35">
      <c r="A9" s="17"/>
      <c r="B9" s="18">
        <v>900</v>
      </c>
      <c r="C9" s="18">
        <v>9.75</v>
      </c>
      <c r="D9" s="18">
        <v>97.1631</v>
      </c>
      <c r="E9" s="18">
        <v>896.87</v>
      </c>
      <c r="F9" s="18">
        <v>-6.88</v>
      </c>
      <c r="G9" s="18">
        <v>54.74</v>
      </c>
    </row>
    <row r="10" spans="1:11" ht="15" thickBot="1" x14ac:dyDescent="0.35">
      <c r="A10" s="11" t="s">
        <v>11</v>
      </c>
      <c r="B10" s="18">
        <v>932.81</v>
      </c>
      <c r="C10" s="18">
        <v>10.242100000000001</v>
      </c>
      <c r="D10" s="18">
        <v>97.1631</v>
      </c>
      <c r="E10" s="18">
        <v>929.18</v>
      </c>
      <c r="F10" s="18">
        <v>-7.59</v>
      </c>
      <c r="G10" s="18">
        <v>60.39</v>
      </c>
    </row>
    <row r="11" spans="1:11" ht="15" thickBot="1" x14ac:dyDescent="0.35">
      <c r="A11" s="16" t="s">
        <v>36</v>
      </c>
      <c r="B11" s="18">
        <v>1000</v>
      </c>
      <c r="C11" s="18">
        <v>10.242100000000001</v>
      </c>
      <c r="D11" s="18">
        <v>97.1631</v>
      </c>
      <c r="E11" s="18">
        <v>995.3</v>
      </c>
      <c r="F11" s="18">
        <v>-9.08</v>
      </c>
      <c r="G11" s="18">
        <v>72.25</v>
      </c>
    </row>
    <row r="12" spans="1:11" ht="15" thickBot="1" x14ac:dyDescent="0.35">
      <c r="A12" s="11" t="s">
        <v>10</v>
      </c>
      <c r="B12" s="18">
        <v>1100</v>
      </c>
      <c r="C12" s="18">
        <v>10.242100000000001</v>
      </c>
      <c r="D12" s="18">
        <v>97.1631</v>
      </c>
      <c r="E12" s="18">
        <v>1093.7</v>
      </c>
      <c r="F12" s="18">
        <v>-11.3</v>
      </c>
      <c r="G12" s="18">
        <v>89.89</v>
      </c>
    </row>
    <row r="13" spans="1:11" ht="15" thickBot="1" x14ac:dyDescent="0.35">
      <c r="A13" s="19" t="s">
        <v>34</v>
      </c>
      <c r="B13" s="18">
        <v>1200</v>
      </c>
      <c r="C13" s="18">
        <v>10.242100000000001</v>
      </c>
      <c r="D13" s="18">
        <v>97.1631</v>
      </c>
      <c r="E13" s="18">
        <v>1192.1099999999999</v>
      </c>
      <c r="F13" s="18">
        <v>-13.51</v>
      </c>
      <c r="G13" s="18">
        <v>107.53</v>
      </c>
    </row>
    <row r="14" spans="1:11" ht="15" thickBot="1" x14ac:dyDescent="0.35">
      <c r="A14" s="11" t="s">
        <v>29</v>
      </c>
      <c r="B14" s="18">
        <v>1300</v>
      </c>
      <c r="C14" s="18">
        <v>10.242100000000001</v>
      </c>
      <c r="D14" s="18">
        <v>97.1631</v>
      </c>
      <c r="E14" s="18">
        <v>1290.52</v>
      </c>
      <c r="F14" s="18">
        <v>-15.73</v>
      </c>
      <c r="G14" s="18">
        <v>125.17</v>
      </c>
    </row>
    <row r="15" spans="1:11" ht="15" thickBot="1" x14ac:dyDescent="0.35">
      <c r="A15" t="str">
        <f>INDEX(Lookup!E2:E5,Lookup!F2)</f>
        <v>Horizontal</v>
      </c>
      <c r="B15" s="18">
        <v>1381.61</v>
      </c>
      <c r="C15" s="18">
        <v>10.242100000000001</v>
      </c>
      <c r="D15" s="18">
        <v>97.1631</v>
      </c>
      <c r="E15" s="18">
        <v>1370.82</v>
      </c>
      <c r="F15" s="18">
        <v>-17.54</v>
      </c>
      <c r="G15" s="18">
        <v>139.57</v>
      </c>
    </row>
    <row r="16" spans="1:11" ht="15" thickBot="1" x14ac:dyDescent="0.35">
      <c r="A16" s="11" t="s">
        <v>13</v>
      </c>
      <c r="B16" s="18">
        <v>1400</v>
      </c>
      <c r="C16" s="18">
        <v>9.9662000000000006</v>
      </c>
      <c r="D16" s="18">
        <v>97.1631</v>
      </c>
      <c r="E16" s="18">
        <v>1388.93</v>
      </c>
      <c r="F16" s="18">
        <v>-17.940000000000001</v>
      </c>
      <c r="G16" s="18">
        <v>142.77000000000001</v>
      </c>
    </row>
    <row r="17" spans="1:7" ht="15" thickBot="1" x14ac:dyDescent="0.35">
      <c r="A17" t="str">
        <f>INDEX(Lookup!A2:A4,Lookup!B2)</f>
        <v>True</v>
      </c>
      <c r="B17" s="18">
        <v>1500</v>
      </c>
      <c r="C17" s="18">
        <v>8.4662000000000006</v>
      </c>
      <c r="D17" s="18">
        <v>97.1631</v>
      </c>
      <c r="E17" s="18">
        <v>1487.64</v>
      </c>
      <c r="F17" s="18">
        <v>-19.940000000000001</v>
      </c>
      <c r="G17" s="18">
        <v>158.66</v>
      </c>
    </row>
    <row r="18" spans="1:7" ht="15" thickBot="1" x14ac:dyDescent="0.35">
      <c r="A18" s="11" t="s">
        <v>15</v>
      </c>
      <c r="B18" s="18">
        <v>1600</v>
      </c>
      <c r="C18" s="18">
        <v>6.9661999999999997</v>
      </c>
      <c r="D18" s="18">
        <v>97.1631</v>
      </c>
      <c r="E18" s="18">
        <v>1586.73</v>
      </c>
      <c r="F18" s="18">
        <v>-21.61</v>
      </c>
      <c r="G18" s="18">
        <v>171.98</v>
      </c>
    </row>
    <row r="19" spans="1:7" x14ac:dyDescent="0.3">
      <c r="A19" t="e">
        <f>INDEX(Lookup!C2:C12,Lookup!D2)</f>
        <v>#VALUE!</v>
      </c>
      <c r="B19" s="18">
        <v>1700</v>
      </c>
      <c r="C19" s="18">
        <v>5.4661999999999997</v>
      </c>
      <c r="D19" s="18">
        <v>97.1631</v>
      </c>
      <c r="E19" s="18">
        <v>1686.14</v>
      </c>
      <c r="F19" s="18">
        <v>-22.96</v>
      </c>
      <c r="G19" s="18">
        <v>182.73</v>
      </c>
    </row>
    <row r="20" spans="1:7" x14ac:dyDescent="0.3">
      <c r="B20" s="18">
        <v>1800</v>
      </c>
      <c r="C20" s="18">
        <v>3.9662000000000002</v>
      </c>
      <c r="D20" s="18">
        <v>97.1631</v>
      </c>
      <c r="E20" s="18">
        <v>1785.79</v>
      </c>
      <c r="F20" s="18">
        <v>-23.99</v>
      </c>
      <c r="G20" s="18">
        <v>190.88</v>
      </c>
    </row>
    <row r="21" spans="1:7" x14ac:dyDescent="0.3">
      <c r="B21" s="18">
        <v>1900</v>
      </c>
      <c r="C21" s="18">
        <v>2.4662000000000002</v>
      </c>
      <c r="D21" s="18">
        <v>97.1631</v>
      </c>
      <c r="E21" s="18">
        <v>1885.63</v>
      </c>
      <c r="F21" s="18">
        <v>-24.69</v>
      </c>
      <c r="G21" s="18">
        <v>196.45</v>
      </c>
    </row>
    <row r="22" spans="1:7" x14ac:dyDescent="0.3">
      <c r="B22" s="18">
        <v>2000</v>
      </c>
      <c r="C22" s="18">
        <v>0.96630000000000005</v>
      </c>
      <c r="D22" s="18">
        <v>97.1631</v>
      </c>
      <c r="E22" s="18">
        <v>1985.59</v>
      </c>
      <c r="F22" s="18">
        <v>-25.06</v>
      </c>
      <c r="G22" s="18">
        <v>199.42</v>
      </c>
    </row>
    <row r="23" spans="1:7" x14ac:dyDescent="0.3">
      <c r="B23" s="18">
        <v>2064.41</v>
      </c>
      <c r="C23" s="18">
        <v>0</v>
      </c>
      <c r="D23" s="18">
        <v>0</v>
      </c>
      <c r="E23" s="18">
        <v>2050</v>
      </c>
      <c r="F23" s="18">
        <v>-25.13</v>
      </c>
      <c r="G23" s="18">
        <v>199.96</v>
      </c>
    </row>
    <row r="24" spans="1:7" x14ac:dyDescent="0.3">
      <c r="B24" s="18">
        <v>2100</v>
      </c>
      <c r="C24" s="18">
        <v>0</v>
      </c>
      <c r="D24" s="18">
        <v>0</v>
      </c>
      <c r="E24" s="18">
        <v>2085.58</v>
      </c>
      <c r="F24" s="18">
        <v>-25.13</v>
      </c>
      <c r="G24" s="18">
        <v>199.96</v>
      </c>
    </row>
    <row r="25" spans="1:7" x14ac:dyDescent="0.3">
      <c r="B25" s="18">
        <v>2200</v>
      </c>
      <c r="C25" s="18">
        <v>0</v>
      </c>
      <c r="D25" s="18">
        <v>0</v>
      </c>
      <c r="E25" s="18">
        <v>2185.58</v>
      </c>
      <c r="F25" s="18">
        <v>-25.13</v>
      </c>
      <c r="G25" s="18">
        <v>199.96</v>
      </c>
    </row>
    <row r="26" spans="1:7" x14ac:dyDescent="0.3">
      <c r="B26" s="18">
        <v>2300</v>
      </c>
      <c r="C26" s="18">
        <v>0</v>
      </c>
      <c r="D26" s="18">
        <v>0</v>
      </c>
      <c r="E26" s="18">
        <v>2285.58</v>
      </c>
      <c r="F26" s="18">
        <v>-25.13</v>
      </c>
      <c r="G26" s="18">
        <v>199.96</v>
      </c>
    </row>
    <row r="27" spans="1:7" x14ac:dyDescent="0.3">
      <c r="B27" s="18">
        <v>2400</v>
      </c>
      <c r="C27" s="18">
        <v>0</v>
      </c>
      <c r="D27" s="18">
        <v>0</v>
      </c>
      <c r="E27" s="18">
        <v>2385.58</v>
      </c>
      <c r="F27" s="18">
        <v>-25.13</v>
      </c>
      <c r="G27" s="18">
        <v>199.96</v>
      </c>
    </row>
    <row r="28" spans="1:7" x14ac:dyDescent="0.3">
      <c r="B28" s="18">
        <v>2499.9899999999998</v>
      </c>
      <c r="C28" s="18">
        <v>0</v>
      </c>
      <c r="D28" s="18">
        <v>0</v>
      </c>
      <c r="E28" s="18">
        <v>2485.58</v>
      </c>
      <c r="F28" s="18">
        <v>-25.13</v>
      </c>
      <c r="G28" s="18">
        <v>199.96</v>
      </c>
    </row>
    <row r="29" spans="1:7" x14ac:dyDescent="0.3">
      <c r="B29" s="18">
        <v>2599.9899999999998</v>
      </c>
      <c r="C29" s="18">
        <v>0</v>
      </c>
      <c r="D29" s="18">
        <v>0</v>
      </c>
      <c r="E29" s="18">
        <v>2585.58</v>
      </c>
      <c r="F29" s="18">
        <v>-25.13</v>
      </c>
      <c r="G29" s="18">
        <v>199.96</v>
      </c>
    </row>
    <row r="30" spans="1:7" x14ac:dyDescent="0.3">
      <c r="B30" s="18">
        <v>2699.99</v>
      </c>
      <c r="C30" s="18">
        <v>0</v>
      </c>
      <c r="D30" s="18">
        <v>0</v>
      </c>
      <c r="E30" s="18">
        <v>2685.58</v>
      </c>
      <c r="F30" s="18">
        <v>-25.13</v>
      </c>
      <c r="G30" s="18">
        <v>199.96</v>
      </c>
    </row>
    <row r="31" spans="1:7" x14ac:dyDescent="0.3">
      <c r="B31" s="18">
        <v>2799.99</v>
      </c>
      <c r="C31" s="18">
        <v>0</v>
      </c>
      <c r="D31" s="18">
        <v>0</v>
      </c>
      <c r="E31" s="18">
        <v>2785.58</v>
      </c>
      <c r="F31" s="18">
        <v>-25.13</v>
      </c>
      <c r="G31" s="18">
        <v>199.96</v>
      </c>
    </row>
    <row r="32" spans="1:7" x14ac:dyDescent="0.3">
      <c r="B32" s="18">
        <v>2899.99</v>
      </c>
      <c r="C32" s="18">
        <v>0</v>
      </c>
      <c r="D32" s="18">
        <v>0</v>
      </c>
      <c r="E32" s="18">
        <v>2885.58</v>
      </c>
      <c r="F32" s="18">
        <v>-25.13</v>
      </c>
      <c r="G32" s="18">
        <v>199.96</v>
      </c>
    </row>
    <row r="33" spans="2:7" x14ac:dyDescent="0.3">
      <c r="B33" s="18">
        <v>2999.99</v>
      </c>
      <c r="C33" s="18">
        <v>0</v>
      </c>
      <c r="D33" s="18">
        <v>0</v>
      </c>
      <c r="E33" s="18">
        <v>2985.58</v>
      </c>
      <c r="F33" s="18">
        <v>-25.13</v>
      </c>
      <c r="G33" s="18">
        <v>199.96</v>
      </c>
    </row>
    <row r="34" spans="2:7" x14ac:dyDescent="0.3">
      <c r="B34" s="18">
        <v>3099.99</v>
      </c>
      <c r="C34" s="18">
        <v>0</v>
      </c>
      <c r="D34" s="18">
        <v>0</v>
      </c>
      <c r="E34" s="18">
        <v>3085.58</v>
      </c>
      <c r="F34" s="18">
        <v>-25.13</v>
      </c>
      <c r="G34" s="18">
        <v>199.96</v>
      </c>
    </row>
    <row r="35" spans="2:7" x14ac:dyDescent="0.3">
      <c r="B35" s="18">
        <v>3199.99</v>
      </c>
      <c r="C35" s="18">
        <v>0</v>
      </c>
      <c r="D35" s="18">
        <v>0</v>
      </c>
      <c r="E35" s="18">
        <v>3185.58</v>
      </c>
      <c r="F35" s="18">
        <v>-25.13</v>
      </c>
      <c r="G35" s="18">
        <v>199.96</v>
      </c>
    </row>
    <row r="36" spans="2:7" x14ac:dyDescent="0.3">
      <c r="B36" s="18">
        <v>3299.99</v>
      </c>
      <c r="C36" s="18">
        <v>0</v>
      </c>
      <c r="D36" s="18">
        <v>0</v>
      </c>
      <c r="E36" s="18">
        <v>3285.58</v>
      </c>
      <c r="F36" s="18">
        <v>-25.13</v>
      </c>
      <c r="G36" s="18">
        <v>199.96</v>
      </c>
    </row>
    <row r="37" spans="2:7" x14ac:dyDescent="0.3">
      <c r="B37" s="18">
        <v>3399.99</v>
      </c>
      <c r="C37" s="18">
        <v>0</v>
      </c>
      <c r="D37" s="18">
        <v>0</v>
      </c>
      <c r="E37" s="18">
        <v>3385.58</v>
      </c>
      <c r="F37" s="18">
        <v>-25.13</v>
      </c>
      <c r="G37" s="18">
        <v>199.96</v>
      </c>
    </row>
    <row r="38" spans="2:7" x14ac:dyDescent="0.3">
      <c r="B38" s="18">
        <v>3499.99</v>
      </c>
      <c r="C38" s="18">
        <v>0</v>
      </c>
      <c r="D38" s="18">
        <v>0</v>
      </c>
      <c r="E38" s="18">
        <v>3485.58</v>
      </c>
      <c r="F38" s="18">
        <v>-25.13</v>
      </c>
      <c r="G38" s="18">
        <v>199.96</v>
      </c>
    </row>
    <row r="39" spans="2:7" x14ac:dyDescent="0.3">
      <c r="B39" s="18">
        <v>3599.99</v>
      </c>
      <c r="C39" s="18">
        <v>0</v>
      </c>
      <c r="D39" s="18">
        <v>0</v>
      </c>
      <c r="E39" s="18">
        <v>3585.58</v>
      </c>
      <c r="F39" s="18">
        <v>-25.13</v>
      </c>
      <c r="G39" s="18">
        <v>199.96</v>
      </c>
    </row>
    <row r="40" spans="2:7" x14ac:dyDescent="0.3">
      <c r="B40" s="18">
        <v>3699.99</v>
      </c>
      <c r="C40" s="18">
        <v>0</v>
      </c>
      <c r="D40" s="18">
        <v>0</v>
      </c>
      <c r="E40" s="18">
        <v>3685.58</v>
      </c>
      <c r="F40" s="18">
        <v>-25.13</v>
      </c>
      <c r="G40" s="18">
        <v>199.96</v>
      </c>
    </row>
    <row r="41" spans="2:7" x14ac:dyDescent="0.3">
      <c r="B41" s="18">
        <v>3799.99</v>
      </c>
      <c r="C41" s="18">
        <v>0</v>
      </c>
      <c r="D41" s="18">
        <v>0</v>
      </c>
      <c r="E41" s="18">
        <v>3785.58</v>
      </c>
      <c r="F41" s="18">
        <v>-25.13</v>
      </c>
      <c r="G41" s="18">
        <v>199.96</v>
      </c>
    </row>
    <row r="42" spans="2:7" x14ac:dyDescent="0.3">
      <c r="B42" s="18">
        <v>3899.99</v>
      </c>
      <c r="C42" s="18">
        <v>0</v>
      </c>
      <c r="D42" s="18">
        <v>0</v>
      </c>
      <c r="E42" s="18">
        <v>3885.58</v>
      </c>
      <c r="F42" s="18">
        <v>-25.13</v>
      </c>
      <c r="G42" s="18">
        <v>199.96</v>
      </c>
    </row>
    <row r="43" spans="2:7" x14ac:dyDescent="0.3">
      <c r="B43" s="18">
        <v>3999.99</v>
      </c>
      <c r="C43" s="18">
        <v>0</v>
      </c>
      <c r="D43" s="18">
        <v>0</v>
      </c>
      <c r="E43" s="18">
        <v>3985.58</v>
      </c>
      <c r="F43" s="18">
        <v>-25.13</v>
      </c>
      <c r="G43" s="18">
        <v>199.96</v>
      </c>
    </row>
    <row r="44" spans="2:7" x14ac:dyDescent="0.3">
      <c r="B44" s="18">
        <v>4099.99</v>
      </c>
      <c r="C44" s="18">
        <v>0</v>
      </c>
      <c r="D44" s="18">
        <v>0</v>
      </c>
      <c r="E44" s="18">
        <v>4085.58</v>
      </c>
      <c r="F44" s="18">
        <v>-25.13</v>
      </c>
      <c r="G44" s="18">
        <v>199.96</v>
      </c>
    </row>
    <row r="45" spans="2:7" x14ac:dyDescent="0.3">
      <c r="B45" s="18">
        <v>4199.99</v>
      </c>
      <c r="C45" s="18">
        <v>0</v>
      </c>
      <c r="D45" s="18">
        <v>0</v>
      </c>
      <c r="E45" s="18">
        <v>4185.58</v>
      </c>
      <c r="F45" s="18">
        <v>-25.13</v>
      </c>
      <c r="G45" s="18">
        <v>199.96</v>
      </c>
    </row>
    <row r="46" spans="2:7" x14ac:dyDescent="0.3">
      <c r="B46" s="18">
        <v>4299.99</v>
      </c>
      <c r="C46" s="18">
        <v>0</v>
      </c>
      <c r="D46" s="18">
        <v>0</v>
      </c>
      <c r="E46" s="18">
        <v>4285.58</v>
      </c>
      <c r="F46" s="18">
        <v>-25.13</v>
      </c>
      <c r="G46" s="18">
        <v>199.96</v>
      </c>
    </row>
    <row r="47" spans="2:7" x14ac:dyDescent="0.3">
      <c r="B47" s="18">
        <v>4399.99</v>
      </c>
      <c r="C47" s="18">
        <v>0</v>
      </c>
      <c r="D47" s="18">
        <v>0</v>
      </c>
      <c r="E47" s="18">
        <v>4385.58</v>
      </c>
      <c r="F47" s="18">
        <v>-25.13</v>
      </c>
      <c r="G47" s="18">
        <v>199.96</v>
      </c>
    </row>
    <row r="48" spans="2:7" x14ac:dyDescent="0.3">
      <c r="B48" s="18">
        <v>4499.99</v>
      </c>
      <c r="C48" s="18">
        <v>0</v>
      </c>
      <c r="D48" s="18">
        <v>0</v>
      </c>
      <c r="E48" s="18">
        <v>4485.58</v>
      </c>
      <c r="F48" s="18">
        <v>-25.13</v>
      </c>
      <c r="G48" s="18">
        <v>199.96</v>
      </c>
    </row>
    <row r="49" spans="2:7" x14ac:dyDescent="0.3">
      <c r="B49" s="18">
        <v>4599.99</v>
      </c>
      <c r="C49" s="18">
        <v>0</v>
      </c>
      <c r="D49" s="18">
        <v>0</v>
      </c>
      <c r="E49" s="18">
        <v>4585.58</v>
      </c>
      <c r="F49" s="18">
        <v>-25.13</v>
      </c>
      <c r="G49" s="18">
        <v>199.96</v>
      </c>
    </row>
    <row r="50" spans="2:7" x14ac:dyDescent="0.3">
      <c r="B50" s="18">
        <v>4699.99</v>
      </c>
      <c r="C50" s="18">
        <v>0</v>
      </c>
      <c r="D50" s="18">
        <v>0</v>
      </c>
      <c r="E50" s="18">
        <v>4685.58</v>
      </c>
      <c r="F50" s="18">
        <v>-25.13</v>
      </c>
      <c r="G50" s="18">
        <v>199.96</v>
      </c>
    </row>
    <row r="51" spans="2:7" x14ac:dyDescent="0.3">
      <c r="B51" s="18">
        <v>4799.99</v>
      </c>
      <c r="C51" s="18">
        <v>0</v>
      </c>
      <c r="D51" s="18">
        <v>0</v>
      </c>
      <c r="E51" s="18">
        <v>4785.58</v>
      </c>
      <c r="F51" s="18">
        <v>-25.13</v>
      </c>
      <c r="G51" s="18">
        <v>199.96</v>
      </c>
    </row>
    <row r="52" spans="2:7" x14ac:dyDescent="0.3">
      <c r="B52" s="18">
        <v>4899.99</v>
      </c>
      <c r="C52" s="18">
        <v>0</v>
      </c>
      <c r="D52" s="18">
        <v>0</v>
      </c>
      <c r="E52" s="18">
        <v>4885.58</v>
      </c>
      <c r="F52" s="18">
        <v>-25.13</v>
      </c>
      <c r="G52" s="18">
        <v>199.96</v>
      </c>
    </row>
    <row r="53" spans="2:7" x14ac:dyDescent="0.3">
      <c r="B53" s="18">
        <v>4999.99</v>
      </c>
      <c r="C53" s="18">
        <v>0</v>
      </c>
      <c r="D53" s="18">
        <v>0</v>
      </c>
      <c r="E53" s="18">
        <v>4985.58</v>
      </c>
      <c r="F53" s="18">
        <v>-25.13</v>
      </c>
      <c r="G53" s="18">
        <v>199.96</v>
      </c>
    </row>
    <row r="54" spans="2:7" x14ac:dyDescent="0.3">
      <c r="B54" s="18">
        <v>5099.99</v>
      </c>
      <c r="C54" s="18">
        <v>0</v>
      </c>
      <c r="D54" s="18">
        <v>0</v>
      </c>
      <c r="E54" s="18">
        <v>5085.58</v>
      </c>
      <c r="F54" s="18">
        <v>-25.13</v>
      </c>
      <c r="G54" s="18">
        <v>199.96</v>
      </c>
    </row>
    <row r="55" spans="2:7" x14ac:dyDescent="0.3">
      <c r="B55" s="18">
        <v>5199.99</v>
      </c>
      <c r="C55" s="18">
        <v>0</v>
      </c>
      <c r="D55" s="18">
        <v>0</v>
      </c>
      <c r="E55" s="18">
        <v>5185.58</v>
      </c>
      <c r="F55" s="18">
        <v>-25.13</v>
      </c>
      <c r="G55" s="18">
        <v>199.96</v>
      </c>
    </row>
    <row r="56" spans="2:7" x14ac:dyDescent="0.3">
      <c r="B56" s="18">
        <v>5299.99</v>
      </c>
      <c r="C56" s="18">
        <v>0</v>
      </c>
      <c r="D56" s="18">
        <v>0</v>
      </c>
      <c r="E56" s="18">
        <v>5285.58</v>
      </c>
      <c r="F56" s="18">
        <v>-25.13</v>
      </c>
      <c r="G56" s="18">
        <v>199.96</v>
      </c>
    </row>
    <row r="57" spans="2:7" x14ac:dyDescent="0.3">
      <c r="B57" s="18">
        <v>5399.99</v>
      </c>
      <c r="C57" s="18">
        <v>0</v>
      </c>
      <c r="D57" s="18">
        <v>0</v>
      </c>
      <c r="E57" s="18">
        <v>5385.58</v>
      </c>
      <c r="F57" s="18">
        <v>-25.13</v>
      </c>
      <c r="G57" s="18">
        <v>199.96</v>
      </c>
    </row>
    <row r="58" spans="2:7" x14ac:dyDescent="0.3">
      <c r="B58" s="18">
        <v>5499.99</v>
      </c>
      <c r="C58" s="18">
        <v>0</v>
      </c>
      <c r="D58" s="18">
        <v>0</v>
      </c>
      <c r="E58" s="18">
        <v>5485.58</v>
      </c>
      <c r="F58" s="18">
        <v>-25.13</v>
      </c>
      <c r="G58" s="18">
        <v>199.96</v>
      </c>
    </row>
    <row r="59" spans="2:7" x14ac:dyDescent="0.3">
      <c r="B59" s="18">
        <v>5599.99</v>
      </c>
      <c r="C59" s="18">
        <v>0</v>
      </c>
      <c r="D59" s="18">
        <v>0</v>
      </c>
      <c r="E59" s="18">
        <v>5585.58</v>
      </c>
      <c r="F59" s="18">
        <v>-25.13</v>
      </c>
      <c r="G59" s="18">
        <v>199.96</v>
      </c>
    </row>
    <row r="60" spans="2:7" x14ac:dyDescent="0.3">
      <c r="B60" s="18">
        <v>5699.99</v>
      </c>
      <c r="C60" s="18">
        <v>0</v>
      </c>
      <c r="D60" s="18">
        <v>0</v>
      </c>
      <c r="E60" s="18">
        <v>5685.58</v>
      </c>
      <c r="F60" s="18">
        <v>-25.13</v>
      </c>
      <c r="G60" s="18">
        <v>199.96</v>
      </c>
    </row>
    <row r="61" spans="2:7" x14ac:dyDescent="0.3">
      <c r="B61" s="18">
        <v>5799.99</v>
      </c>
      <c r="C61" s="18">
        <v>0</v>
      </c>
      <c r="D61" s="18">
        <v>0</v>
      </c>
      <c r="E61" s="18">
        <v>5785.58</v>
      </c>
      <c r="F61" s="18">
        <v>-25.13</v>
      </c>
      <c r="G61" s="18">
        <v>199.96</v>
      </c>
    </row>
    <row r="62" spans="2:7" x14ac:dyDescent="0.3">
      <c r="B62" s="18">
        <v>5899.99</v>
      </c>
      <c r="C62" s="18">
        <v>0</v>
      </c>
      <c r="D62" s="18">
        <v>0</v>
      </c>
      <c r="E62" s="18">
        <v>5885.58</v>
      </c>
      <c r="F62" s="18">
        <v>-25.13</v>
      </c>
      <c r="G62" s="18">
        <v>199.96</v>
      </c>
    </row>
    <row r="63" spans="2:7" x14ac:dyDescent="0.3">
      <c r="B63" s="18">
        <v>5999.99</v>
      </c>
      <c r="C63" s="18">
        <v>0</v>
      </c>
      <c r="D63" s="18">
        <v>0</v>
      </c>
      <c r="E63" s="18">
        <v>5985.58</v>
      </c>
      <c r="F63" s="18">
        <v>-25.13</v>
      </c>
      <c r="G63" s="18">
        <v>199.96</v>
      </c>
    </row>
    <row r="64" spans="2:7" x14ac:dyDescent="0.3">
      <c r="B64" s="18">
        <v>6099.99</v>
      </c>
      <c r="C64" s="18">
        <v>0</v>
      </c>
      <c r="D64" s="18">
        <v>0</v>
      </c>
      <c r="E64" s="18">
        <v>6085.57</v>
      </c>
      <c r="F64" s="18">
        <v>-25.13</v>
      </c>
      <c r="G64" s="18">
        <v>199.96</v>
      </c>
    </row>
    <row r="65" spans="2:7" x14ac:dyDescent="0.3">
      <c r="B65" s="18">
        <v>6199.99</v>
      </c>
      <c r="C65" s="18">
        <v>0</v>
      </c>
      <c r="D65" s="18">
        <v>0</v>
      </c>
      <c r="E65" s="18">
        <v>6185.57</v>
      </c>
      <c r="F65" s="18">
        <v>-25.13</v>
      </c>
      <c r="G65" s="18">
        <v>199.96</v>
      </c>
    </row>
    <row r="66" spans="2:7" x14ac:dyDescent="0.3">
      <c r="B66" s="18">
        <v>6299.99</v>
      </c>
      <c r="C66" s="18">
        <v>0</v>
      </c>
      <c r="D66" s="18">
        <v>0</v>
      </c>
      <c r="E66" s="18">
        <v>6285.57</v>
      </c>
      <c r="F66" s="18">
        <v>-25.13</v>
      </c>
      <c r="G66" s="18">
        <v>199.96</v>
      </c>
    </row>
    <row r="67" spans="2:7" x14ac:dyDescent="0.3">
      <c r="B67" s="18">
        <v>6399.99</v>
      </c>
      <c r="C67" s="18">
        <v>0</v>
      </c>
      <c r="D67" s="18">
        <v>0</v>
      </c>
      <c r="E67" s="18">
        <v>6385.57</v>
      </c>
      <c r="F67" s="18">
        <v>-25.13</v>
      </c>
      <c r="G67" s="18">
        <v>199.96</v>
      </c>
    </row>
    <row r="68" spans="2:7" x14ac:dyDescent="0.3">
      <c r="B68" s="18">
        <v>6499.99</v>
      </c>
      <c r="C68" s="18">
        <v>0</v>
      </c>
      <c r="D68" s="18">
        <v>0</v>
      </c>
      <c r="E68" s="18">
        <v>6485.57</v>
      </c>
      <c r="F68" s="18">
        <v>-25.13</v>
      </c>
      <c r="G68" s="18">
        <v>199.96</v>
      </c>
    </row>
    <row r="69" spans="2:7" x14ac:dyDescent="0.3">
      <c r="B69" s="18">
        <v>6598</v>
      </c>
      <c r="C69" s="18">
        <v>0</v>
      </c>
      <c r="D69" s="18">
        <v>0</v>
      </c>
      <c r="E69" s="18">
        <v>6583.59</v>
      </c>
      <c r="F69" s="18">
        <v>-25.13</v>
      </c>
      <c r="G69" s="18">
        <v>199.96</v>
      </c>
    </row>
    <row r="70" spans="2:7" x14ac:dyDescent="0.3">
      <c r="B70" s="18">
        <v>6599.99</v>
      </c>
      <c r="C70" s="18">
        <v>0.17879999999999999</v>
      </c>
      <c r="D70" s="18">
        <v>5.3815999999999997</v>
      </c>
      <c r="E70" s="18">
        <v>6585.57</v>
      </c>
      <c r="F70" s="18">
        <v>-25.13</v>
      </c>
      <c r="G70" s="18">
        <v>199.96</v>
      </c>
    </row>
    <row r="71" spans="2:7" x14ac:dyDescent="0.3">
      <c r="B71" s="18">
        <v>6699.99</v>
      </c>
      <c r="C71" s="18">
        <v>9.1788000000000007</v>
      </c>
      <c r="D71" s="18">
        <v>5.3815999999999997</v>
      </c>
      <c r="E71" s="18">
        <v>6685.14</v>
      </c>
      <c r="F71" s="18">
        <v>-17.010000000000002</v>
      </c>
      <c r="G71" s="18">
        <v>200.72</v>
      </c>
    </row>
    <row r="72" spans="2:7" x14ac:dyDescent="0.3">
      <c r="B72" s="18">
        <v>6799.99</v>
      </c>
      <c r="C72" s="18">
        <v>18.178799999999999</v>
      </c>
      <c r="D72" s="18">
        <v>5.3815999999999997</v>
      </c>
      <c r="E72" s="18">
        <v>6782.2</v>
      </c>
      <c r="F72" s="18">
        <v>6.51</v>
      </c>
      <c r="G72" s="18">
        <v>202.94</v>
      </c>
    </row>
    <row r="73" spans="2:7" x14ac:dyDescent="0.3">
      <c r="B73" s="18">
        <v>6899.99</v>
      </c>
      <c r="C73" s="18">
        <v>27.178699999999999</v>
      </c>
      <c r="D73" s="18">
        <v>5.3815999999999997</v>
      </c>
      <c r="E73" s="18">
        <v>6874.37</v>
      </c>
      <c r="F73" s="18">
        <v>44.85</v>
      </c>
      <c r="G73" s="18">
        <v>206.55</v>
      </c>
    </row>
    <row r="74" spans="2:7" x14ac:dyDescent="0.3">
      <c r="B74" s="18">
        <v>6999.99</v>
      </c>
      <c r="C74" s="18">
        <v>36.178699999999999</v>
      </c>
      <c r="D74" s="18">
        <v>5.3815999999999997</v>
      </c>
      <c r="E74" s="18">
        <v>6959.39</v>
      </c>
      <c r="F74" s="18">
        <v>97.08</v>
      </c>
      <c r="G74" s="18">
        <v>211.47</v>
      </c>
    </row>
    <row r="75" spans="2:7" x14ac:dyDescent="0.3">
      <c r="B75" s="18">
        <v>7099.99</v>
      </c>
      <c r="C75" s="18">
        <v>45.178699999999999</v>
      </c>
      <c r="D75" s="18">
        <v>5.3815999999999997</v>
      </c>
      <c r="E75" s="18">
        <v>7035.15</v>
      </c>
      <c r="F75" s="18">
        <v>161.91</v>
      </c>
      <c r="G75" s="18">
        <v>217.58</v>
      </c>
    </row>
    <row r="76" spans="2:7" x14ac:dyDescent="0.3">
      <c r="B76" s="18">
        <v>7199.99</v>
      </c>
      <c r="C76" s="18">
        <v>54.178699999999999</v>
      </c>
      <c r="D76" s="18">
        <v>5.3815999999999997</v>
      </c>
      <c r="E76" s="18">
        <v>7099.79</v>
      </c>
      <c r="F76" s="18">
        <v>237.74</v>
      </c>
      <c r="G76" s="18">
        <v>224.72</v>
      </c>
    </row>
    <row r="77" spans="2:7" x14ac:dyDescent="0.3">
      <c r="B77" s="18">
        <v>7299.99</v>
      </c>
      <c r="C77" s="18">
        <v>63.178699999999999</v>
      </c>
      <c r="D77" s="18">
        <v>5.3815999999999997</v>
      </c>
      <c r="E77" s="18">
        <v>7151.72</v>
      </c>
      <c r="F77" s="18">
        <v>322.7</v>
      </c>
      <c r="G77" s="18">
        <v>232.73</v>
      </c>
    </row>
    <row r="78" spans="2:7" x14ac:dyDescent="0.3">
      <c r="B78" s="18">
        <v>7399.99</v>
      </c>
      <c r="C78" s="18">
        <v>72.178700000000006</v>
      </c>
      <c r="D78" s="18">
        <v>5.3815999999999997</v>
      </c>
      <c r="E78" s="18">
        <v>7189.66</v>
      </c>
      <c r="F78" s="18">
        <v>414.71</v>
      </c>
      <c r="G78" s="18">
        <v>241.39</v>
      </c>
    </row>
    <row r="79" spans="2:7" x14ac:dyDescent="0.3">
      <c r="B79" s="18">
        <v>7499.98</v>
      </c>
      <c r="C79" s="18">
        <v>81.178600000000003</v>
      </c>
      <c r="D79" s="18">
        <v>5.3815999999999997</v>
      </c>
      <c r="E79" s="18">
        <v>7212.68</v>
      </c>
      <c r="F79" s="18">
        <v>511.49</v>
      </c>
      <c r="G79" s="18">
        <v>250.51</v>
      </c>
    </row>
    <row r="80" spans="2:7" x14ac:dyDescent="0.3">
      <c r="B80" s="18">
        <v>7587.44</v>
      </c>
      <c r="C80" s="18">
        <v>89.05</v>
      </c>
      <c r="D80" s="18">
        <v>5.3815999999999997</v>
      </c>
      <c r="E80" s="18">
        <v>7220.12</v>
      </c>
      <c r="F80" s="18">
        <v>598.17999999999995</v>
      </c>
      <c r="G80" s="18">
        <v>258.68</v>
      </c>
    </row>
    <row r="81" spans="2:7" x14ac:dyDescent="0.3">
      <c r="B81" s="18">
        <v>7599.98</v>
      </c>
      <c r="C81" s="18">
        <v>89.05</v>
      </c>
      <c r="D81" s="18">
        <v>5.3815999999999997</v>
      </c>
      <c r="E81" s="18">
        <v>7220.33</v>
      </c>
      <c r="F81" s="18">
        <v>610.66</v>
      </c>
      <c r="G81" s="18">
        <v>259.85000000000002</v>
      </c>
    </row>
    <row r="82" spans="2:7" x14ac:dyDescent="0.3">
      <c r="B82" s="18">
        <v>7699.98</v>
      </c>
      <c r="C82" s="18">
        <v>89.05</v>
      </c>
      <c r="D82" s="18">
        <v>5.3815999999999997</v>
      </c>
      <c r="E82" s="18">
        <v>7221.99</v>
      </c>
      <c r="F82" s="18">
        <v>710.2</v>
      </c>
      <c r="G82" s="18">
        <v>269.23</v>
      </c>
    </row>
    <row r="83" spans="2:7" x14ac:dyDescent="0.3">
      <c r="B83" s="18">
        <v>7799.98</v>
      </c>
      <c r="C83" s="18">
        <v>89.05</v>
      </c>
      <c r="D83" s="18">
        <v>5.3815999999999997</v>
      </c>
      <c r="E83" s="18">
        <v>7223.64</v>
      </c>
      <c r="F83" s="18">
        <v>809.75</v>
      </c>
      <c r="G83" s="18">
        <v>278.61</v>
      </c>
    </row>
    <row r="84" spans="2:7" x14ac:dyDescent="0.3">
      <c r="B84" s="18">
        <v>7899.98</v>
      </c>
      <c r="C84" s="18">
        <v>89.05</v>
      </c>
      <c r="D84" s="18">
        <v>5.3815999999999997</v>
      </c>
      <c r="E84" s="18">
        <v>7225.3</v>
      </c>
      <c r="F84" s="18">
        <v>909.29</v>
      </c>
      <c r="G84" s="18">
        <v>287.99</v>
      </c>
    </row>
    <row r="85" spans="2:7" x14ac:dyDescent="0.3">
      <c r="B85" s="18">
        <v>7999.98</v>
      </c>
      <c r="C85" s="18">
        <v>89.05</v>
      </c>
      <c r="D85" s="18">
        <v>5.3815999999999997</v>
      </c>
      <c r="E85" s="18">
        <v>7226.96</v>
      </c>
      <c r="F85" s="18">
        <v>1008.84</v>
      </c>
      <c r="G85" s="18">
        <v>297.36</v>
      </c>
    </row>
    <row r="86" spans="2:7" x14ac:dyDescent="0.3">
      <c r="B86" s="18">
        <v>8099.98</v>
      </c>
      <c r="C86" s="18">
        <v>89.05</v>
      </c>
      <c r="D86" s="18">
        <v>5.3815999999999997</v>
      </c>
      <c r="E86" s="18">
        <v>7228.62</v>
      </c>
      <c r="F86" s="18">
        <v>1108.3900000000001</v>
      </c>
      <c r="G86" s="18">
        <v>306.74</v>
      </c>
    </row>
    <row r="87" spans="2:7" x14ac:dyDescent="0.3">
      <c r="B87" s="18">
        <v>8199.98</v>
      </c>
      <c r="C87" s="18">
        <v>89.05</v>
      </c>
      <c r="D87" s="18">
        <v>5.3815999999999997</v>
      </c>
      <c r="E87" s="18">
        <v>7230.28</v>
      </c>
      <c r="F87" s="18">
        <v>1207.93</v>
      </c>
      <c r="G87" s="18">
        <v>316.12</v>
      </c>
    </row>
    <row r="88" spans="2:7" x14ac:dyDescent="0.3">
      <c r="B88" s="18">
        <v>8299.98</v>
      </c>
      <c r="C88" s="18">
        <v>89.05</v>
      </c>
      <c r="D88" s="18">
        <v>5.3815999999999997</v>
      </c>
      <c r="E88" s="18">
        <v>7231.93</v>
      </c>
      <c r="F88" s="18">
        <v>1307.48</v>
      </c>
      <c r="G88" s="18">
        <v>325.5</v>
      </c>
    </row>
    <row r="89" spans="2:7" x14ac:dyDescent="0.3">
      <c r="B89" s="18">
        <v>8399.98</v>
      </c>
      <c r="C89" s="18">
        <v>89.05</v>
      </c>
      <c r="D89" s="18">
        <v>5.3815999999999997</v>
      </c>
      <c r="E89" s="18">
        <v>7233.59</v>
      </c>
      <c r="F89" s="18">
        <v>1407.02</v>
      </c>
      <c r="G89" s="18">
        <v>334.87</v>
      </c>
    </row>
    <row r="90" spans="2:7" x14ac:dyDescent="0.3">
      <c r="B90" s="18">
        <v>8499.98</v>
      </c>
      <c r="C90" s="18">
        <v>89.05</v>
      </c>
      <c r="D90" s="18">
        <v>5.3815999999999997</v>
      </c>
      <c r="E90" s="18">
        <v>7235.25</v>
      </c>
      <c r="F90" s="18">
        <v>1506.57</v>
      </c>
      <c r="G90" s="18">
        <v>344.25</v>
      </c>
    </row>
    <row r="91" spans="2:7" x14ac:dyDescent="0.3">
      <c r="B91" s="18">
        <v>8599.98</v>
      </c>
      <c r="C91" s="18">
        <v>89.05</v>
      </c>
      <c r="D91" s="18">
        <v>5.3815999999999997</v>
      </c>
      <c r="E91" s="18">
        <v>7236.91</v>
      </c>
      <c r="F91" s="18">
        <v>1606.11</v>
      </c>
      <c r="G91" s="18">
        <v>353.63</v>
      </c>
    </row>
    <row r="92" spans="2:7" x14ac:dyDescent="0.3">
      <c r="B92" s="18">
        <v>8699.98</v>
      </c>
      <c r="C92" s="18">
        <v>89.05</v>
      </c>
      <c r="D92" s="18">
        <v>5.3815999999999997</v>
      </c>
      <c r="E92" s="18">
        <v>7238.57</v>
      </c>
      <c r="F92" s="18">
        <v>1705.66</v>
      </c>
      <c r="G92" s="18">
        <v>363.01</v>
      </c>
    </row>
    <row r="93" spans="2:7" x14ac:dyDescent="0.3">
      <c r="B93" s="18">
        <v>8799.98</v>
      </c>
      <c r="C93" s="18">
        <v>89.05</v>
      </c>
      <c r="D93" s="18">
        <v>5.3815999999999997</v>
      </c>
      <c r="E93" s="18">
        <v>7240.22</v>
      </c>
      <c r="F93" s="18">
        <v>1805.2</v>
      </c>
      <c r="G93" s="18">
        <v>372.38</v>
      </c>
    </row>
    <row r="94" spans="2:7" x14ac:dyDescent="0.3">
      <c r="B94" s="18">
        <v>8899.98</v>
      </c>
      <c r="C94" s="18">
        <v>89.05</v>
      </c>
      <c r="D94" s="18">
        <v>5.3815999999999997</v>
      </c>
      <c r="E94" s="18">
        <v>7241.88</v>
      </c>
      <c r="F94" s="18">
        <v>1904.75</v>
      </c>
      <c r="G94" s="18">
        <v>381.76</v>
      </c>
    </row>
    <row r="95" spans="2:7" x14ac:dyDescent="0.3">
      <c r="B95" s="18">
        <v>8999.98</v>
      </c>
      <c r="C95" s="18">
        <v>89.05</v>
      </c>
      <c r="D95" s="18">
        <v>5.3815999999999997</v>
      </c>
      <c r="E95" s="18">
        <v>7243.54</v>
      </c>
      <c r="F95" s="18">
        <v>2004.29</v>
      </c>
      <c r="G95" s="18">
        <v>391.14</v>
      </c>
    </row>
    <row r="96" spans="2:7" x14ac:dyDescent="0.3">
      <c r="B96" s="18">
        <v>9088.09</v>
      </c>
      <c r="C96" s="18">
        <v>89.05</v>
      </c>
      <c r="D96" s="18">
        <v>5.3815999999999997</v>
      </c>
      <c r="E96" s="18">
        <v>7245</v>
      </c>
      <c r="F96" s="18">
        <v>2092</v>
      </c>
      <c r="G96" s="18">
        <v>399.4</v>
      </c>
    </row>
    <row r="97" spans="2:7" x14ac:dyDescent="0.3">
      <c r="B97" s="18">
        <v>9099.98</v>
      </c>
      <c r="C97" s="18">
        <v>89.055400000000006</v>
      </c>
      <c r="D97" s="18">
        <v>5.3803999999999998</v>
      </c>
      <c r="E97" s="18">
        <v>7245.2</v>
      </c>
      <c r="F97" s="18">
        <v>2103.84</v>
      </c>
      <c r="G97" s="18">
        <v>400.52</v>
      </c>
    </row>
    <row r="98" spans="2:7" x14ac:dyDescent="0.3">
      <c r="B98" s="18">
        <v>9199.98</v>
      </c>
      <c r="C98" s="18">
        <v>89.100499999999997</v>
      </c>
      <c r="D98" s="18">
        <v>5.3704999999999998</v>
      </c>
      <c r="E98" s="18">
        <v>7246.81</v>
      </c>
      <c r="F98" s="18">
        <v>2203.39</v>
      </c>
      <c r="G98" s="18">
        <v>409.88</v>
      </c>
    </row>
    <row r="99" spans="2:7" x14ac:dyDescent="0.3">
      <c r="B99" s="18">
        <v>9299.98</v>
      </c>
      <c r="C99" s="18">
        <v>89.145700000000005</v>
      </c>
      <c r="D99" s="18">
        <v>5.3605</v>
      </c>
      <c r="E99" s="18">
        <v>7248.34</v>
      </c>
      <c r="F99" s="18">
        <v>2302.94</v>
      </c>
      <c r="G99" s="18">
        <v>419.23</v>
      </c>
    </row>
    <row r="100" spans="2:7" x14ac:dyDescent="0.3">
      <c r="B100" s="18">
        <v>9399.98</v>
      </c>
      <c r="C100" s="18">
        <v>89.190799999999996</v>
      </c>
      <c r="D100" s="18">
        <v>5.3506</v>
      </c>
      <c r="E100" s="18">
        <v>7249.79</v>
      </c>
      <c r="F100" s="18">
        <v>2402.4899999999998</v>
      </c>
      <c r="G100" s="18">
        <v>428.56</v>
      </c>
    </row>
    <row r="101" spans="2:7" x14ac:dyDescent="0.3">
      <c r="B101" s="18">
        <v>9499.98</v>
      </c>
      <c r="C101" s="18">
        <v>89.235900000000001</v>
      </c>
      <c r="D101" s="18">
        <v>5.3407</v>
      </c>
      <c r="E101" s="18">
        <v>7251.16</v>
      </c>
      <c r="F101" s="18">
        <v>2502.04</v>
      </c>
      <c r="G101" s="18">
        <v>437.88</v>
      </c>
    </row>
    <row r="102" spans="2:7" x14ac:dyDescent="0.3">
      <c r="B102" s="18">
        <v>9599.98</v>
      </c>
      <c r="C102" s="18">
        <v>89.281099999999995</v>
      </c>
      <c r="D102" s="18">
        <v>5.3308</v>
      </c>
      <c r="E102" s="18">
        <v>7252.45</v>
      </c>
      <c r="F102" s="18">
        <v>2601.6</v>
      </c>
      <c r="G102" s="18">
        <v>447.18</v>
      </c>
    </row>
    <row r="103" spans="2:7" x14ac:dyDescent="0.3">
      <c r="B103" s="18">
        <v>9699.98</v>
      </c>
      <c r="C103" s="18">
        <v>89.3262</v>
      </c>
      <c r="D103" s="18">
        <v>5.3209</v>
      </c>
      <c r="E103" s="18">
        <v>7253.67</v>
      </c>
      <c r="F103" s="18">
        <v>2701.16</v>
      </c>
      <c r="G103" s="18">
        <v>456.46</v>
      </c>
    </row>
    <row r="104" spans="2:7" x14ac:dyDescent="0.3">
      <c r="B104" s="18">
        <v>9799.98</v>
      </c>
      <c r="C104" s="18">
        <v>89.371399999999994</v>
      </c>
      <c r="D104" s="18">
        <v>5.3109999999999999</v>
      </c>
      <c r="E104" s="18">
        <v>7254.81</v>
      </c>
      <c r="F104" s="18">
        <v>2800.73</v>
      </c>
      <c r="G104" s="18">
        <v>465.72</v>
      </c>
    </row>
    <row r="105" spans="2:7" x14ac:dyDescent="0.3">
      <c r="B105" s="18">
        <v>9899.98</v>
      </c>
      <c r="C105" s="18">
        <v>89.416499999999999</v>
      </c>
      <c r="D105" s="18">
        <v>5.3010999999999999</v>
      </c>
      <c r="E105" s="18">
        <v>7255.86</v>
      </c>
      <c r="F105" s="18">
        <v>2900.29</v>
      </c>
      <c r="G105" s="18">
        <v>474.97</v>
      </c>
    </row>
    <row r="106" spans="2:7" x14ac:dyDescent="0.3">
      <c r="B106" s="18">
        <v>9999.98</v>
      </c>
      <c r="C106" s="18">
        <v>89.461600000000004</v>
      </c>
      <c r="D106" s="18">
        <v>5.2911999999999999</v>
      </c>
      <c r="E106" s="18">
        <v>7256.84</v>
      </c>
      <c r="F106" s="18">
        <v>2999.86</v>
      </c>
      <c r="G106" s="18">
        <v>484.2</v>
      </c>
    </row>
    <row r="107" spans="2:7" x14ac:dyDescent="0.3">
      <c r="B107" s="18">
        <v>10099.98</v>
      </c>
      <c r="C107" s="18">
        <v>89.506799999999998</v>
      </c>
      <c r="D107" s="18">
        <v>5.2812999999999999</v>
      </c>
      <c r="E107" s="18">
        <v>7257.74</v>
      </c>
      <c r="F107" s="18">
        <v>3099.43</v>
      </c>
      <c r="G107" s="18">
        <v>493.41</v>
      </c>
    </row>
    <row r="108" spans="2:7" x14ac:dyDescent="0.3">
      <c r="B108" s="18">
        <v>10199.98</v>
      </c>
      <c r="C108" s="18">
        <v>89.551900000000003</v>
      </c>
      <c r="D108" s="18">
        <v>5.2713000000000001</v>
      </c>
      <c r="E108" s="18">
        <v>7258.57</v>
      </c>
      <c r="F108" s="18">
        <v>3199</v>
      </c>
      <c r="G108" s="18">
        <v>502.61</v>
      </c>
    </row>
    <row r="109" spans="2:7" x14ac:dyDescent="0.3">
      <c r="B109" s="18">
        <v>10299.98</v>
      </c>
      <c r="C109" s="18">
        <v>89.597099999999998</v>
      </c>
      <c r="D109" s="18">
        <v>5.2614000000000001</v>
      </c>
      <c r="E109" s="18">
        <v>7259.31</v>
      </c>
      <c r="F109" s="18">
        <v>3298.58</v>
      </c>
      <c r="G109" s="18">
        <v>511.79</v>
      </c>
    </row>
    <row r="110" spans="2:7" x14ac:dyDescent="0.3">
      <c r="B110" s="18">
        <v>10399.98</v>
      </c>
      <c r="C110" s="18">
        <v>89.642200000000003</v>
      </c>
      <c r="D110" s="18">
        <v>5.2515000000000001</v>
      </c>
      <c r="E110" s="18">
        <v>7259.97</v>
      </c>
      <c r="F110" s="18">
        <v>3398.16</v>
      </c>
      <c r="G110" s="18">
        <v>520.95000000000005</v>
      </c>
    </row>
    <row r="111" spans="2:7" x14ac:dyDescent="0.3">
      <c r="B111" s="18">
        <v>10499.98</v>
      </c>
      <c r="C111" s="18">
        <v>89.687299999999993</v>
      </c>
      <c r="D111" s="18">
        <v>5.2416</v>
      </c>
      <c r="E111" s="18">
        <v>7260.56</v>
      </c>
      <c r="F111" s="18">
        <v>3497.73</v>
      </c>
      <c r="G111" s="18">
        <v>530.09</v>
      </c>
    </row>
    <row r="112" spans="2:7" x14ac:dyDescent="0.3">
      <c r="B112" s="18">
        <v>10586.61</v>
      </c>
      <c r="C112" s="18">
        <v>89.726500000000001</v>
      </c>
      <c r="D112" s="18">
        <v>5.2329999999999997</v>
      </c>
      <c r="E112" s="18">
        <v>7261</v>
      </c>
      <c r="F112" s="18">
        <v>3584</v>
      </c>
      <c r="G112" s="18">
        <v>538</v>
      </c>
    </row>
    <row r="113" spans="2:7" x14ac:dyDescent="0.3">
      <c r="B113" s="18">
        <v>10599.98</v>
      </c>
      <c r="C113" s="18">
        <v>89.740200000000002</v>
      </c>
      <c r="D113" s="18">
        <v>5.2320000000000002</v>
      </c>
      <c r="E113" s="18">
        <v>7261.06</v>
      </c>
      <c r="F113" s="18">
        <v>3597.32</v>
      </c>
      <c r="G113" s="18">
        <v>539.22</v>
      </c>
    </row>
    <row r="114" spans="2:7" x14ac:dyDescent="0.3">
      <c r="B114" s="18">
        <v>10699.98</v>
      </c>
      <c r="C114" s="18">
        <v>89.8429</v>
      </c>
      <c r="D114" s="18">
        <v>5.2240000000000002</v>
      </c>
      <c r="E114" s="18">
        <v>7261.43</v>
      </c>
      <c r="F114" s="18">
        <v>3696.9</v>
      </c>
      <c r="G114" s="18">
        <v>548.33000000000004</v>
      </c>
    </row>
    <row r="115" spans="2:7" x14ac:dyDescent="0.3">
      <c r="B115" s="18">
        <v>10799.98</v>
      </c>
      <c r="C115" s="18">
        <v>89.945700000000002</v>
      </c>
      <c r="D115" s="18">
        <v>5.2160000000000002</v>
      </c>
      <c r="E115" s="18">
        <v>7261.61</v>
      </c>
      <c r="F115" s="18">
        <v>3796.48</v>
      </c>
      <c r="G115" s="18">
        <v>557.42999999999995</v>
      </c>
    </row>
    <row r="116" spans="2:7" x14ac:dyDescent="0.3">
      <c r="B116" s="18">
        <v>10899.98</v>
      </c>
      <c r="C116" s="18">
        <v>90.048400000000001</v>
      </c>
      <c r="D116" s="18">
        <v>5.2080000000000002</v>
      </c>
      <c r="E116" s="18">
        <v>7261.62</v>
      </c>
      <c r="F116" s="18">
        <v>3896.07</v>
      </c>
      <c r="G116" s="18">
        <v>566.51</v>
      </c>
    </row>
    <row r="117" spans="2:7" x14ac:dyDescent="0.3">
      <c r="B117" s="18">
        <v>10999.98</v>
      </c>
      <c r="C117" s="18">
        <v>90.151200000000003</v>
      </c>
      <c r="D117" s="18">
        <v>5.2000999999999999</v>
      </c>
      <c r="E117" s="18">
        <v>7261.44</v>
      </c>
      <c r="F117" s="18">
        <v>3995.66</v>
      </c>
      <c r="G117" s="18">
        <v>575.58000000000004</v>
      </c>
    </row>
    <row r="118" spans="2:7" x14ac:dyDescent="0.3">
      <c r="B118" s="18">
        <v>11099.98</v>
      </c>
      <c r="C118" s="18">
        <v>90.253900000000002</v>
      </c>
      <c r="D118" s="18">
        <v>5.1920999999999999</v>
      </c>
      <c r="E118" s="18">
        <v>7261.09</v>
      </c>
      <c r="F118" s="18">
        <v>4095.25</v>
      </c>
      <c r="G118" s="18">
        <v>584.64</v>
      </c>
    </row>
    <row r="119" spans="2:7" x14ac:dyDescent="0.3">
      <c r="B119" s="18">
        <v>11199.98</v>
      </c>
      <c r="C119" s="18">
        <v>90.356700000000004</v>
      </c>
      <c r="D119" s="18">
        <v>5.1840999999999999</v>
      </c>
      <c r="E119" s="18">
        <v>7260.55</v>
      </c>
      <c r="F119" s="18">
        <v>4194.83</v>
      </c>
      <c r="G119" s="18">
        <v>593.67999999999995</v>
      </c>
    </row>
    <row r="120" spans="2:7" x14ac:dyDescent="0.3">
      <c r="B120" s="18">
        <v>11299.98</v>
      </c>
      <c r="C120" s="18">
        <v>90.459400000000002</v>
      </c>
      <c r="D120" s="18">
        <v>5.1761999999999997</v>
      </c>
      <c r="E120" s="18">
        <v>7259.84</v>
      </c>
      <c r="F120" s="18">
        <v>4294.42</v>
      </c>
      <c r="G120" s="18">
        <v>602.71</v>
      </c>
    </row>
    <row r="121" spans="2:7" x14ac:dyDescent="0.3">
      <c r="B121" s="18">
        <v>11399.98</v>
      </c>
      <c r="C121" s="18">
        <v>90.562200000000004</v>
      </c>
      <c r="D121" s="18">
        <v>5.1681999999999997</v>
      </c>
      <c r="E121" s="18">
        <v>7258.95</v>
      </c>
      <c r="F121" s="18">
        <v>4394.01</v>
      </c>
      <c r="G121" s="18">
        <v>611.73</v>
      </c>
    </row>
    <row r="122" spans="2:7" x14ac:dyDescent="0.3">
      <c r="B122" s="18">
        <v>11499.98</v>
      </c>
      <c r="C122" s="18">
        <v>90.665000000000006</v>
      </c>
      <c r="D122" s="18">
        <v>5.1601999999999997</v>
      </c>
      <c r="E122" s="18">
        <v>7257.88</v>
      </c>
      <c r="F122" s="18">
        <v>4493.6000000000004</v>
      </c>
      <c r="G122" s="18">
        <v>620.73</v>
      </c>
    </row>
    <row r="123" spans="2:7" x14ac:dyDescent="0.3">
      <c r="B123" s="18">
        <v>11599.98</v>
      </c>
      <c r="C123" s="18">
        <v>90.767700000000005</v>
      </c>
      <c r="D123" s="18">
        <v>5.1521999999999997</v>
      </c>
      <c r="E123" s="18">
        <v>7256.63</v>
      </c>
      <c r="F123" s="18">
        <v>4593.1899999999996</v>
      </c>
      <c r="G123" s="18">
        <v>629.71</v>
      </c>
    </row>
    <row r="124" spans="2:7" x14ac:dyDescent="0.3">
      <c r="B124" s="18">
        <v>11699.98</v>
      </c>
      <c r="C124" s="18">
        <v>90.870500000000007</v>
      </c>
      <c r="D124" s="18">
        <v>5.1443000000000003</v>
      </c>
      <c r="E124" s="18">
        <v>7255.2</v>
      </c>
      <c r="F124" s="18">
        <v>4692.7700000000004</v>
      </c>
      <c r="G124" s="18">
        <v>638.67999999999995</v>
      </c>
    </row>
    <row r="125" spans="2:7" x14ac:dyDescent="0.3">
      <c r="B125" s="18">
        <v>11799.98</v>
      </c>
      <c r="C125" s="18">
        <v>90.973200000000006</v>
      </c>
      <c r="D125" s="18">
        <v>5.1363000000000003</v>
      </c>
      <c r="E125" s="18">
        <v>7253.59</v>
      </c>
      <c r="F125" s="18">
        <v>4792.3599999999997</v>
      </c>
      <c r="G125" s="18">
        <v>647.64</v>
      </c>
    </row>
    <row r="126" spans="2:7" x14ac:dyDescent="0.3">
      <c r="B126" s="18">
        <v>11899.98</v>
      </c>
      <c r="C126" s="18">
        <v>91.075999999999993</v>
      </c>
      <c r="D126" s="18">
        <v>5.1283000000000003</v>
      </c>
      <c r="E126" s="18">
        <v>7251.8</v>
      </c>
      <c r="F126" s="18">
        <v>4891.9399999999996</v>
      </c>
      <c r="G126" s="18">
        <v>656.59</v>
      </c>
    </row>
    <row r="127" spans="2:7" x14ac:dyDescent="0.3">
      <c r="B127" s="18">
        <v>11999.98</v>
      </c>
      <c r="C127" s="18">
        <v>91.178700000000006</v>
      </c>
      <c r="D127" s="18">
        <v>5.1204000000000001</v>
      </c>
      <c r="E127" s="18">
        <v>7249.84</v>
      </c>
      <c r="F127" s="18">
        <v>4991.5200000000004</v>
      </c>
      <c r="G127" s="18">
        <v>665.52</v>
      </c>
    </row>
    <row r="128" spans="2:7" x14ac:dyDescent="0.3">
      <c r="B128" s="18">
        <v>12099.98</v>
      </c>
      <c r="C128" s="18">
        <v>91.281499999999994</v>
      </c>
      <c r="D128" s="18">
        <v>5.1124000000000001</v>
      </c>
      <c r="E128" s="18">
        <v>7247.69</v>
      </c>
      <c r="F128" s="18">
        <v>5091.1000000000004</v>
      </c>
      <c r="G128" s="18">
        <v>674.43</v>
      </c>
    </row>
    <row r="129" spans="2:7" x14ac:dyDescent="0.3">
      <c r="B129" s="18">
        <v>12199.98</v>
      </c>
      <c r="C129" s="18">
        <v>91.384200000000007</v>
      </c>
      <c r="D129" s="18">
        <v>5.1044</v>
      </c>
      <c r="E129" s="18">
        <v>7245.36</v>
      </c>
      <c r="F129" s="18">
        <v>5190.68</v>
      </c>
      <c r="G129" s="18">
        <v>683.33</v>
      </c>
    </row>
    <row r="130" spans="2:7" x14ac:dyDescent="0.3">
      <c r="B130" s="18">
        <v>12299.98</v>
      </c>
      <c r="C130" s="18">
        <v>91.486999999999995</v>
      </c>
      <c r="D130" s="18">
        <v>5.0964</v>
      </c>
      <c r="E130" s="18">
        <v>7242.86</v>
      </c>
      <c r="F130" s="18">
        <v>5290.25</v>
      </c>
      <c r="G130" s="18">
        <v>692.22</v>
      </c>
    </row>
    <row r="131" spans="2:7" x14ac:dyDescent="0.3">
      <c r="B131" s="18">
        <v>12399.98</v>
      </c>
      <c r="C131" s="18">
        <v>91.589699999999993</v>
      </c>
      <c r="D131" s="18">
        <v>5.0884999999999998</v>
      </c>
      <c r="E131" s="18">
        <v>7240.17</v>
      </c>
      <c r="F131" s="18">
        <v>5389.82</v>
      </c>
      <c r="G131" s="18">
        <v>701.1</v>
      </c>
    </row>
    <row r="132" spans="2:7" x14ac:dyDescent="0.3">
      <c r="B132" s="18">
        <v>12476.44</v>
      </c>
      <c r="C132" s="18">
        <v>91.668300000000002</v>
      </c>
      <c r="D132" s="18">
        <v>5.0823999999999998</v>
      </c>
      <c r="E132" s="18">
        <v>7238</v>
      </c>
      <c r="F132" s="18">
        <v>5465.95</v>
      </c>
      <c r="G132" s="18">
        <v>707.87</v>
      </c>
    </row>
  </sheetData>
  <pageMargins left="0.7" right="0.7" top="0.75" bottom="0.75" header="0.3" footer="0.3"/>
  <pageSetup scale="44"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2545080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2545080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2545080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14"/>
      <c r="B2">
        <v>2</v>
      </c>
      <c r="D2">
        <v>0</v>
      </c>
      <c r="F2">
        <v>4</v>
      </c>
    </row>
    <row r="3" spans="1:6" x14ac:dyDescent="0.3">
      <c r="A3" s="14" t="s">
        <v>28</v>
      </c>
      <c r="C3" t="s">
        <v>17</v>
      </c>
      <c r="E3" t="s">
        <v>30</v>
      </c>
    </row>
    <row r="4" spans="1:6" x14ac:dyDescent="0.3">
      <c r="A4" s="14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Data!Lewton_26J_36HZ_Permit_Rev_1__ST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2016-08-26T18:19:26Z</dcterms:modified>
</cp:coreProperties>
</file>