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15" windowWidth="13530" windowHeight="7305"/>
  </bookViews>
  <sheets>
    <sheet name="Blank Form 7" sheetId="2" r:id="rId1"/>
  </sheets>
  <calcPr calcId="152511"/>
</workbook>
</file>

<file path=xl/calcChain.xml><?xml version="1.0" encoding="utf-8"?>
<calcChain xmlns="http://schemas.openxmlformats.org/spreadsheetml/2006/main">
  <c r="AE8" i="2" l="1"/>
  <c r="AE38" i="2"/>
  <c r="AE21" i="2"/>
  <c r="AE2" i="2"/>
  <c r="AE3" i="2"/>
  <c r="AE4" i="2"/>
  <c r="AE5" i="2"/>
  <c r="AE6" i="2"/>
  <c r="AE7" i="2"/>
  <c r="AE37" i="2"/>
  <c r="AE36" i="2"/>
  <c r="AE35" i="2"/>
  <c r="AE34" i="2"/>
  <c r="AE33" i="2"/>
  <c r="AE32" i="2"/>
  <c r="AE31" i="2"/>
  <c r="AE30" i="2"/>
  <c r="AE29" i="2"/>
  <c r="AE28" i="2"/>
  <c r="AE27" i="2"/>
  <c r="AE26" i="2"/>
  <c r="AE25" i="2"/>
  <c r="AE24" i="2"/>
  <c r="AE23" i="2"/>
  <c r="AE22" i="2"/>
  <c r="AE20" i="2"/>
  <c r="AE19" i="2"/>
  <c r="AE18" i="2"/>
  <c r="AE17" i="2"/>
  <c r="AE16" i="2"/>
  <c r="AE15" i="2"/>
  <c r="AE14" i="2"/>
  <c r="AE13" i="2"/>
  <c r="AE12" i="2"/>
  <c r="AE11" i="2"/>
  <c r="AE10" i="2"/>
  <c r="AE9" i="2"/>
</calcChain>
</file>

<file path=xl/sharedStrings.xml><?xml version="1.0" encoding="utf-8"?>
<sst xmlns="http://schemas.openxmlformats.org/spreadsheetml/2006/main" count="672" uniqueCount="124">
  <si>
    <t>N</t>
  </si>
  <si>
    <t>Y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</si>
  <si>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</si>
  <si>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</si>
  <si>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</si>
  <si>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</si>
  <si>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</si>
  <si>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</si>
  <si>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</si>
  <si>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</si>
  <si>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</si>
  <si>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</si>
  <si>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</si>
  <si>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</si>
  <si>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</si>
  <si>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</si>
  <si>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</si>
  <si>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</si>
  <si>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</si>
  <si>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</si>
  <si>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</si>
  <si>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</si>
  <si>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</si>
  <si>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</si>
  <si>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</si>
  <si>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</si>
  <si>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</si>
  <si>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</si>
  <si>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</si>
  <si>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</si>
  <si>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</si>
  <si>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</si>
  <si>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</si>
  <si>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</si>
  <si>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</si>
  <si>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</si>
  <si>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</si>
  <si>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</si>
  <si>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</si>
  <si>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</si>
  <si>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</si>
  <si>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</si>
  <si>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</si>
  <si>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</si>
  <si>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</si>
  <si>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</si>
  <si>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</si>
  <si>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</si>
  <si>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</si>
  <si>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</si>
  <si>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Antler Energy LLC</t>
  </si>
  <si>
    <t>PO Box 104</t>
  </si>
  <si>
    <t>Baggs</t>
  </si>
  <si>
    <t>Wy</t>
  </si>
  <si>
    <t>380 7616</t>
  </si>
  <si>
    <t>ROSS-GOVERNMENT-USA 43-7</t>
  </si>
  <si>
    <t>FTUN</t>
  </si>
  <si>
    <t>PR</t>
  </si>
  <si>
    <t>NESE</t>
  </si>
  <si>
    <t>11N</t>
  </si>
  <si>
    <t>97W</t>
  </si>
  <si>
    <t>ROSS-GOVERNMENT-USA 44-7</t>
  </si>
  <si>
    <t>WELLINS-GOVERNMENT 33-7</t>
  </si>
  <si>
    <t>MARTIN-GOVERNMENT 1 (14-8)</t>
  </si>
  <si>
    <t>SESE</t>
  </si>
  <si>
    <t>NWSE</t>
  </si>
  <si>
    <t>SWSW</t>
  </si>
  <si>
    <t>C</t>
  </si>
  <si>
    <t>Clay Evans</t>
  </si>
  <si>
    <t>Manager</t>
  </si>
  <si>
    <t>POLE GULCH UNIT 2</t>
  </si>
  <si>
    <t>POLE GULCH 6</t>
  </si>
  <si>
    <t>LWIS</t>
  </si>
  <si>
    <t>NWNW</t>
  </si>
  <si>
    <t>12N</t>
  </si>
  <si>
    <t>92W</t>
  </si>
  <si>
    <t>SWNW</t>
  </si>
  <si>
    <t>BAGGS LAND &amp; CATTLE 1</t>
  </si>
  <si>
    <t>SI</t>
  </si>
  <si>
    <t>NENE</t>
  </si>
  <si>
    <t>POWDER WASH FEDERAL 28-3</t>
  </si>
  <si>
    <t>NENW</t>
  </si>
  <si>
    <t>POWDER WASH FEDERAL 28-7</t>
  </si>
  <si>
    <t>SWNE</t>
  </si>
  <si>
    <t>POWDER WASH FEDERAL 28-11</t>
  </si>
  <si>
    <t>NESW</t>
  </si>
  <si>
    <t>POWDER WASH FEDERAL 29-1</t>
  </si>
  <si>
    <t>FEDERAL 1-33</t>
  </si>
  <si>
    <t>FEDERAL CHAMBERLIN 22-1</t>
  </si>
  <si>
    <t>SHELL CREEK 24-26 3R</t>
  </si>
  <si>
    <t>BXTR</t>
  </si>
  <si>
    <t>SESW</t>
  </si>
  <si>
    <t>99W</t>
  </si>
  <si>
    <t>SHELL CREEK FEDERAL 44-27 4</t>
  </si>
  <si>
    <t>CHEROKEE RIDGE 14-34R</t>
  </si>
  <si>
    <t>MNCS</t>
  </si>
  <si>
    <t>SWSE</t>
  </si>
  <si>
    <t>95W</t>
  </si>
  <si>
    <t>NBRR</t>
  </si>
  <si>
    <t>MOFFAT COUNTY 1-8</t>
  </si>
  <si>
    <t>9N</t>
  </si>
  <si>
    <t>94W</t>
  </si>
  <si>
    <t>USA CLARK MILLISON 1</t>
  </si>
  <si>
    <t>P</t>
  </si>
  <si>
    <t>PTASYNSKI 1X</t>
  </si>
  <si>
    <t>PTASYNSKI 2</t>
  </si>
  <si>
    <t>PTASYNSKI 3</t>
  </si>
  <si>
    <t>PTASYNSKI 4</t>
  </si>
  <si>
    <t>PTASYNSKI 5</t>
  </si>
  <si>
    <t>USA JOYCE WOLF 1</t>
  </si>
  <si>
    <t>USA JOYCE WOLF 2</t>
  </si>
  <si>
    <t>USA JOYCE WOLF 4</t>
  </si>
  <si>
    <t>KLAENHAMMER 1</t>
  </si>
  <si>
    <t>KLAENHAMMER 2</t>
  </si>
  <si>
    <t>KLAENHAMMER 3</t>
  </si>
  <si>
    <t>KLAENHAMMER 3A</t>
  </si>
  <si>
    <t>MOUNTAIN FUEL FEDERAL 1-12</t>
  </si>
  <si>
    <t>98W</t>
  </si>
  <si>
    <t>MOUNTAIN FUEL FEDERAL 2-12</t>
  </si>
  <si>
    <t>USA AMOCO AA 1</t>
  </si>
  <si>
    <t>NWSW</t>
  </si>
  <si>
    <t>AMOCO FEDERAL 20-9</t>
  </si>
  <si>
    <t>AMOCO FEDERAL 21-1</t>
  </si>
  <si>
    <t>383 2220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</si>
</sst>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1" fontId="0" fillId="0" borderId="0" xfId="0" applyNumberFormat="1"/>
    <xf numFmtId="14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8"/>
  <sheetViews>
    <sheetView tabSelected="1" workbookViewId="0">
      <selection activeCell="A10" sqref="A10"/>
    </sheetView>
  </sheetViews>
  <sheetFormatPr defaultRowHeight="12.75" x14ac:dyDescent="0.2"/>
  <cols>
    <col min="6" max="6" width="30.85546875" customWidth="1"/>
    <col min="7" max="7" width="14.140625" customWidth="1"/>
    <col min="10" max="10" width="10.42578125" customWidth="1"/>
    <col min="19" max="19" width="29.5703125" customWidth="1"/>
    <col min="20" max="20" width="15.28515625" customWidth="1"/>
    <col min="30" max="30" width="11" customWidth="1"/>
    <col min="32" max="32" width="11" customWidth="1"/>
    <col min="45" max="45" width="10.140625" customWidth="1"/>
    <col min="46" max="46" width="11.28515625" customWidth="1"/>
    <col min="48" max="48" width="10.140625" bestFit="1" customWidth="1"/>
  </cols>
  <sheetData>
    <row r="1" spans="1:48" s="2" customFormat="1" ht="38.25" x14ac:dyDescent="0.2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  <c r="U1" s="1" t="s">
        <v>22</v>
      </c>
      <c r="V1" s="1" t="s">
        <v>23</v>
      </c>
      <c r="W1" s="1" t="s">
        <v>24</v>
      </c>
      <c r="X1" s="1" t="s">
        <v>25</v>
      </c>
      <c r="Y1" s="1" t="s">
        <v>26</v>
      </c>
      <c r="Z1" s="1" t="s">
        <v>27</v>
      </c>
      <c r="AA1" s="1" t="s">
        <v>28</v>
      </c>
      <c r="AB1" s="1" t="s">
        <v>29</v>
      </c>
      <c r="AC1" s="1" t="s">
        <v>30</v>
      </c>
      <c r="AD1" s="1" t="s">
        <v>31</v>
      </c>
      <c r="AE1" s="1" t="s">
        <v>32</v>
      </c>
      <c r="AF1" s="1" t="s">
        <v>33</v>
      </c>
      <c r="AG1" s="1" t="s">
        <v>34</v>
      </c>
      <c r="AH1" s="1" t="s">
        <v>35</v>
      </c>
      <c r="AI1" s="1" t="s">
        <v>36</v>
      </c>
      <c r="AJ1" s="1" t="s">
        <v>37</v>
      </c>
      <c r="AK1" s="1" t="s">
        <v>38</v>
      </c>
      <c r="AL1" s="1" t="s">
        <v>39</v>
      </c>
      <c r="AM1" s="1" t="s">
        <v>40</v>
      </c>
      <c r="AN1" s="1" t="s">
        <v>41</v>
      </c>
      <c r="AO1" s="1" t="s">
        <v>42</v>
      </c>
      <c r="AP1" s="1" t="s">
        <v>43</v>
      </c>
      <c r="AQ1" s="1" t="s">
        <v>44</v>
      </c>
      <c r="AR1" s="1" t="s">
        <v>45</v>
      </c>
      <c r="AS1" s="1" t="s">
        <v>46</v>
      </c>
      <c r="AT1" s="1" t="s">
        <v>47</v>
      </c>
      <c r="AU1" s="1" t="s">
        <v>48</v>
      </c>
      <c r="AV1" s="1" t="s">
        <v>49</v>
      </c>
    </row>
    <row r="2" spans="1:48" x14ac:dyDescent="0.2">
      <c r="A2" s="3">
        <v>7</v>
      </c>
      <c r="B2">
        <v>3</v>
      </c>
      <c r="C2">
        <v>2016</v>
      </c>
      <c r="D2" s="3">
        <v>10407</v>
      </c>
      <c r="F2" t="s">
        <v>50</v>
      </c>
      <c r="G2" t="s">
        <v>51</v>
      </c>
      <c r="H2" t="s">
        <v>52</v>
      </c>
      <c r="I2" t="s">
        <v>53</v>
      </c>
      <c r="J2">
        <v>82321</v>
      </c>
      <c r="K2">
        <v>307</v>
      </c>
      <c r="L2" t="s">
        <v>54</v>
      </c>
      <c r="M2">
        <v>307</v>
      </c>
      <c r="N2" t="s">
        <v>123</v>
      </c>
      <c r="O2" t="s">
        <v>0</v>
      </c>
      <c r="P2">
        <v>81</v>
      </c>
      <c r="Q2" s="4">
        <v>6298</v>
      </c>
      <c r="R2">
        <v>0</v>
      </c>
      <c r="S2" t="s">
        <v>55</v>
      </c>
      <c r="T2" t="s">
        <v>56</v>
      </c>
      <c r="U2" t="s">
        <v>57</v>
      </c>
      <c r="V2">
        <v>3</v>
      </c>
      <c r="W2" t="s">
        <v>58</v>
      </c>
      <c r="X2">
        <v>7</v>
      </c>
      <c r="Y2" t="s">
        <v>59</v>
      </c>
      <c r="Z2" t="s">
        <v>60</v>
      </c>
      <c r="AA2">
        <v>120</v>
      </c>
      <c r="AB2">
        <v>6</v>
      </c>
      <c r="AC2">
        <v>0</v>
      </c>
      <c r="AE2">
        <f t="shared" ref="AE2:AE8" si="0">SUM(AA2:AB2,-AC2)</f>
        <v>126</v>
      </c>
      <c r="AF2">
        <v>160</v>
      </c>
      <c r="AG2">
        <v>0</v>
      </c>
      <c r="AH2">
        <v>0</v>
      </c>
      <c r="AI2">
        <v>0</v>
      </c>
      <c r="AJ2">
        <v>160</v>
      </c>
      <c r="AL2">
        <v>1358</v>
      </c>
      <c r="AM2">
        <v>3</v>
      </c>
      <c r="AN2" t="s">
        <v>67</v>
      </c>
      <c r="AS2" t="s">
        <v>68</v>
      </c>
      <c r="AT2" t="s">
        <v>1</v>
      </c>
      <c r="AU2" t="s">
        <v>69</v>
      </c>
      <c r="AV2" s="5">
        <v>42504</v>
      </c>
    </row>
    <row r="3" spans="1:48" x14ac:dyDescent="0.2">
      <c r="A3">
        <v>7</v>
      </c>
      <c r="B3">
        <v>3</v>
      </c>
      <c r="C3">
        <v>2016</v>
      </c>
      <c r="D3" s="3">
        <v>10407</v>
      </c>
      <c r="F3" t="s">
        <v>50</v>
      </c>
      <c r="G3" t="s">
        <v>51</v>
      </c>
      <c r="H3" t="s">
        <v>52</v>
      </c>
      <c r="I3" t="s">
        <v>53</v>
      </c>
      <c r="J3">
        <v>82321</v>
      </c>
      <c r="K3">
        <v>307</v>
      </c>
      <c r="L3" t="s">
        <v>54</v>
      </c>
      <c r="M3">
        <v>307</v>
      </c>
      <c r="N3" t="s">
        <v>123</v>
      </c>
      <c r="O3" t="s">
        <v>0</v>
      </c>
      <c r="P3">
        <v>81</v>
      </c>
      <c r="Q3">
        <v>6320</v>
      </c>
      <c r="R3">
        <v>0</v>
      </c>
      <c r="S3" t="s">
        <v>61</v>
      </c>
      <c r="T3" t="s">
        <v>56</v>
      </c>
      <c r="U3" t="s">
        <v>57</v>
      </c>
      <c r="V3">
        <v>1</v>
      </c>
      <c r="W3" t="s">
        <v>64</v>
      </c>
      <c r="X3">
        <v>7</v>
      </c>
      <c r="Y3" t="s">
        <v>59</v>
      </c>
      <c r="Z3" t="s">
        <v>60</v>
      </c>
      <c r="AA3">
        <v>130</v>
      </c>
      <c r="AB3">
        <v>7</v>
      </c>
      <c r="AC3">
        <v>0</v>
      </c>
      <c r="AE3">
        <f t="shared" si="0"/>
        <v>137</v>
      </c>
      <c r="AF3">
        <v>0</v>
      </c>
      <c r="AG3">
        <v>0</v>
      </c>
      <c r="AH3">
        <v>0</v>
      </c>
      <c r="AI3">
        <v>0</v>
      </c>
      <c r="AJ3">
        <v>0</v>
      </c>
      <c r="AL3">
        <v>1358</v>
      </c>
      <c r="AM3">
        <v>5</v>
      </c>
      <c r="AN3" t="s">
        <v>67</v>
      </c>
      <c r="AS3" t="s">
        <v>68</v>
      </c>
      <c r="AT3" t="s">
        <v>1</v>
      </c>
      <c r="AU3" t="s">
        <v>69</v>
      </c>
      <c r="AV3" s="5">
        <v>42504</v>
      </c>
    </row>
    <row r="4" spans="1:48" x14ac:dyDescent="0.2">
      <c r="A4">
        <v>7</v>
      </c>
      <c r="B4">
        <v>3</v>
      </c>
      <c r="C4">
        <v>2016</v>
      </c>
      <c r="D4" s="3">
        <v>10407</v>
      </c>
      <c r="F4" t="s">
        <v>50</v>
      </c>
      <c r="G4" t="s">
        <v>51</v>
      </c>
      <c r="H4" t="s">
        <v>52</v>
      </c>
      <c r="I4" t="s">
        <v>53</v>
      </c>
      <c r="J4">
        <v>82321</v>
      </c>
      <c r="K4">
        <v>307</v>
      </c>
      <c r="L4" t="s">
        <v>54</v>
      </c>
      <c r="M4">
        <v>307</v>
      </c>
      <c r="N4" t="s">
        <v>123</v>
      </c>
      <c r="O4" t="s">
        <v>0</v>
      </c>
      <c r="P4">
        <v>81</v>
      </c>
      <c r="Q4">
        <v>6410</v>
      </c>
      <c r="R4">
        <v>0</v>
      </c>
      <c r="S4" t="s">
        <v>62</v>
      </c>
      <c r="T4" t="s">
        <v>56</v>
      </c>
      <c r="U4" t="s">
        <v>57</v>
      </c>
      <c r="V4">
        <v>3</v>
      </c>
      <c r="W4" t="s">
        <v>65</v>
      </c>
      <c r="X4">
        <v>7</v>
      </c>
      <c r="Y4" t="s">
        <v>59</v>
      </c>
      <c r="Z4" t="s">
        <v>60</v>
      </c>
      <c r="AA4">
        <v>20</v>
      </c>
      <c r="AB4">
        <v>1</v>
      </c>
      <c r="AC4">
        <v>0</v>
      </c>
      <c r="AE4">
        <f t="shared" si="0"/>
        <v>21</v>
      </c>
      <c r="AF4">
        <v>240</v>
      </c>
      <c r="AG4">
        <v>0</v>
      </c>
      <c r="AH4">
        <v>0</v>
      </c>
      <c r="AI4">
        <v>0</v>
      </c>
      <c r="AJ4">
        <v>240</v>
      </c>
      <c r="AL4">
        <v>1358</v>
      </c>
      <c r="AM4">
        <v>1</v>
      </c>
      <c r="AN4" t="s">
        <v>67</v>
      </c>
      <c r="AS4" t="s">
        <v>68</v>
      </c>
      <c r="AT4" t="s">
        <v>1</v>
      </c>
      <c r="AU4" t="s">
        <v>69</v>
      </c>
      <c r="AV4" s="5">
        <v>42504</v>
      </c>
    </row>
    <row r="5" spans="1:48" x14ac:dyDescent="0.2">
      <c r="A5">
        <v>7</v>
      </c>
      <c r="B5">
        <v>3</v>
      </c>
      <c r="C5">
        <v>2016</v>
      </c>
      <c r="D5" s="3">
        <v>10407</v>
      </c>
      <c r="F5" t="s">
        <v>50</v>
      </c>
      <c r="G5" t="s">
        <v>51</v>
      </c>
      <c r="H5" t="s">
        <v>52</v>
      </c>
      <c r="I5" t="s">
        <v>53</v>
      </c>
      <c r="J5">
        <v>82321</v>
      </c>
      <c r="K5">
        <v>307</v>
      </c>
      <c r="L5" t="s">
        <v>54</v>
      </c>
      <c r="M5">
        <v>307</v>
      </c>
      <c r="N5" t="s">
        <v>123</v>
      </c>
      <c r="O5" t="s">
        <v>0</v>
      </c>
      <c r="P5">
        <v>81</v>
      </c>
      <c r="Q5">
        <v>6278</v>
      </c>
      <c r="R5">
        <v>0</v>
      </c>
      <c r="S5" t="s">
        <v>63</v>
      </c>
      <c r="T5" t="s">
        <v>56</v>
      </c>
      <c r="U5" t="s">
        <v>57</v>
      </c>
      <c r="V5">
        <v>3</v>
      </c>
      <c r="W5" t="s">
        <v>66</v>
      </c>
      <c r="X5">
        <v>8</v>
      </c>
      <c r="Y5" t="s">
        <v>59</v>
      </c>
      <c r="Z5" t="s">
        <v>60</v>
      </c>
      <c r="AA5">
        <v>6</v>
      </c>
      <c r="AB5">
        <v>0</v>
      </c>
      <c r="AC5">
        <v>0</v>
      </c>
      <c r="AE5">
        <f t="shared" si="0"/>
        <v>6</v>
      </c>
      <c r="AF5">
        <v>89</v>
      </c>
      <c r="AG5">
        <v>0</v>
      </c>
      <c r="AH5">
        <v>0</v>
      </c>
      <c r="AI5">
        <v>0</v>
      </c>
      <c r="AJ5">
        <v>89</v>
      </c>
      <c r="AL5">
        <v>1358</v>
      </c>
      <c r="AM5">
        <v>0</v>
      </c>
      <c r="AN5" t="s">
        <v>67</v>
      </c>
      <c r="AS5" t="s">
        <v>68</v>
      </c>
      <c r="AT5" t="s">
        <v>1</v>
      </c>
      <c r="AU5" t="s">
        <v>69</v>
      </c>
      <c r="AV5" s="5">
        <v>42504</v>
      </c>
    </row>
    <row r="6" spans="1:48" x14ac:dyDescent="0.2">
      <c r="A6">
        <v>7</v>
      </c>
      <c r="B6">
        <v>3</v>
      </c>
      <c r="C6">
        <v>2016</v>
      </c>
      <c r="D6" s="3">
        <v>10407</v>
      </c>
      <c r="F6" t="s">
        <v>50</v>
      </c>
      <c r="G6" t="s">
        <v>51</v>
      </c>
      <c r="H6" t="s">
        <v>52</v>
      </c>
      <c r="I6" t="s">
        <v>53</v>
      </c>
      <c r="J6">
        <v>82321</v>
      </c>
      <c r="K6">
        <v>307</v>
      </c>
      <c r="L6" t="s">
        <v>54</v>
      </c>
      <c r="M6">
        <v>307</v>
      </c>
      <c r="N6" t="s">
        <v>123</v>
      </c>
      <c r="O6" t="s">
        <v>0</v>
      </c>
      <c r="P6">
        <v>81</v>
      </c>
      <c r="Q6">
        <v>60067</v>
      </c>
      <c r="R6">
        <v>0</v>
      </c>
      <c r="S6" t="s">
        <v>70</v>
      </c>
      <c r="T6" t="s">
        <v>72</v>
      </c>
      <c r="U6" t="s">
        <v>57</v>
      </c>
      <c r="V6">
        <v>3</v>
      </c>
      <c r="W6" t="s">
        <v>73</v>
      </c>
      <c r="X6">
        <v>16</v>
      </c>
      <c r="Y6" t="s">
        <v>74</v>
      </c>
      <c r="Z6" t="s">
        <v>75</v>
      </c>
      <c r="AA6">
        <v>23</v>
      </c>
      <c r="AB6">
        <v>5</v>
      </c>
      <c r="AC6">
        <v>0</v>
      </c>
      <c r="AE6">
        <f t="shared" si="0"/>
        <v>28</v>
      </c>
      <c r="AF6">
        <v>0</v>
      </c>
      <c r="AG6">
        <v>0</v>
      </c>
      <c r="AH6">
        <v>0</v>
      </c>
      <c r="AI6">
        <v>0</v>
      </c>
      <c r="AJ6">
        <v>0</v>
      </c>
      <c r="AM6">
        <v>0</v>
      </c>
      <c r="AS6" t="s">
        <v>68</v>
      </c>
      <c r="AT6" t="s">
        <v>1</v>
      </c>
      <c r="AU6" t="s">
        <v>69</v>
      </c>
      <c r="AV6" s="5">
        <v>42504</v>
      </c>
    </row>
    <row r="7" spans="1:48" x14ac:dyDescent="0.2">
      <c r="A7">
        <v>7</v>
      </c>
      <c r="B7">
        <v>3</v>
      </c>
      <c r="C7">
        <v>2016</v>
      </c>
      <c r="D7" s="3">
        <v>10407</v>
      </c>
      <c r="F7" t="s">
        <v>50</v>
      </c>
      <c r="G7" t="s">
        <v>51</v>
      </c>
      <c r="H7" t="s">
        <v>52</v>
      </c>
      <c r="I7" t="s">
        <v>53</v>
      </c>
      <c r="J7">
        <v>82321</v>
      </c>
      <c r="K7">
        <v>307</v>
      </c>
      <c r="L7" t="s">
        <v>54</v>
      </c>
      <c r="M7">
        <v>307</v>
      </c>
      <c r="N7" t="s">
        <v>123</v>
      </c>
      <c r="O7" t="s">
        <v>0</v>
      </c>
      <c r="P7">
        <v>81</v>
      </c>
      <c r="Q7">
        <v>6023</v>
      </c>
      <c r="R7">
        <v>0</v>
      </c>
      <c r="S7" t="s">
        <v>71</v>
      </c>
      <c r="T7" t="s">
        <v>72</v>
      </c>
      <c r="U7" t="s">
        <v>57</v>
      </c>
      <c r="V7">
        <v>8</v>
      </c>
      <c r="W7" t="s">
        <v>76</v>
      </c>
      <c r="X7">
        <v>15</v>
      </c>
      <c r="Y7" t="s">
        <v>74</v>
      </c>
      <c r="Z7" t="s">
        <v>75</v>
      </c>
      <c r="AA7">
        <v>20</v>
      </c>
      <c r="AB7">
        <v>10</v>
      </c>
      <c r="AC7">
        <v>0</v>
      </c>
      <c r="AE7">
        <f t="shared" si="0"/>
        <v>30</v>
      </c>
      <c r="AF7">
        <v>0</v>
      </c>
      <c r="AG7">
        <v>0</v>
      </c>
      <c r="AH7">
        <v>0</v>
      </c>
      <c r="AI7">
        <v>0</v>
      </c>
      <c r="AJ7">
        <v>0</v>
      </c>
      <c r="AM7">
        <v>0</v>
      </c>
      <c r="AS7" t="s">
        <v>68</v>
      </c>
      <c r="AT7" t="s">
        <v>1</v>
      </c>
      <c r="AU7" t="s">
        <v>69</v>
      </c>
      <c r="AV7" s="5">
        <v>42504</v>
      </c>
    </row>
    <row r="8" spans="1:48" x14ac:dyDescent="0.2">
      <c r="A8">
        <v>7</v>
      </c>
      <c r="B8">
        <v>3</v>
      </c>
      <c r="C8">
        <v>2016</v>
      </c>
      <c r="D8" s="3">
        <v>10407</v>
      </c>
      <c r="F8" t="s">
        <v>50</v>
      </c>
      <c r="G8" t="s">
        <v>51</v>
      </c>
      <c r="H8" t="s">
        <v>52</v>
      </c>
      <c r="I8" t="s">
        <v>53</v>
      </c>
      <c r="J8">
        <v>82321</v>
      </c>
      <c r="K8">
        <v>307</v>
      </c>
      <c r="L8" t="s">
        <v>54</v>
      </c>
      <c r="M8">
        <v>307</v>
      </c>
      <c r="N8" t="s">
        <v>123</v>
      </c>
      <c r="O8" t="s">
        <v>0</v>
      </c>
      <c r="P8">
        <v>81</v>
      </c>
      <c r="Q8">
        <v>6029</v>
      </c>
      <c r="R8">
        <v>0</v>
      </c>
      <c r="S8" t="s">
        <v>77</v>
      </c>
      <c r="T8" t="s">
        <v>72</v>
      </c>
      <c r="U8" t="s">
        <v>57</v>
      </c>
      <c r="V8">
        <v>31</v>
      </c>
      <c r="W8" t="s">
        <v>79</v>
      </c>
      <c r="X8">
        <v>15</v>
      </c>
      <c r="Y8" t="s">
        <v>74</v>
      </c>
      <c r="Z8" t="s">
        <v>75</v>
      </c>
      <c r="AA8">
        <v>0</v>
      </c>
      <c r="AB8">
        <v>0</v>
      </c>
      <c r="AC8">
        <v>0</v>
      </c>
      <c r="AE8">
        <f t="shared" si="0"/>
        <v>0</v>
      </c>
      <c r="AF8">
        <v>3137</v>
      </c>
      <c r="AG8">
        <v>0</v>
      </c>
      <c r="AH8">
        <v>0</v>
      </c>
      <c r="AI8">
        <v>0</v>
      </c>
      <c r="AJ8">
        <v>3137</v>
      </c>
      <c r="AL8">
        <v>1083</v>
      </c>
      <c r="AM8">
        <v>0</v>
      </c>
      <c r="AS8" t="s">
        <v>68</v>
      </c>
      <c r="AT8" t="s">
        <v>1</v>
      </c>
      <c r="AU8" t="s">
        <v>69</v>
      </c>
      <c r="AV8" s="5">
        <v>42504</v>
      </c>
    </row>
    <row r="9" spans="1:48" x14ac:dyDescent="0.2">
      <c r="A9">
        <v>7</v>
      </c>
      <c r="B9">
        <v>3</v>
      </c>
      <c r="C9">
        <v>2016</v>
      </c>
      <c r="D9">
        <v>10407</v>
      </c>
      <c r="F9" t="s">
        <v>50</v>
      </c>
      <c r="G9" t="s">
        <v>51</v>
      </c>
      <c r="H9" t="s">
        <v>52</v>
      </c>
      <c r="I9" t="s">
        <v>53</v>
      </c>
      <c r="J9">
        <v>82321</v>
      </c>
      <c r="K9">
        <v>307</v>
      </c>
      <c r="L9" t="s">
        <v>54</v>
      </c>
      <c r="M9">
        <v>307</v>
      </c>
      <c r="N9" t="s">
        <v>123</v>
      </c>
      <c r="O9" t="s">
        <v>0</v>
      </c>
      <c r="P9">
        <v>81</v>
      </c>
      <c r="Q9">
        <v>6434</v>
      </c>
      <c r="R9">
        <v>0</v>
      </c>
      <c r="S9" t="s">
        <v>80</v>
      </c>
      <c r="T9" t="s">
        <v>56</v>
      </c>
      <c r="U9" t="s">
        <v>57</v>
      </c>
      <c r="V9">
        <v>1</v>
      </c>
      <c r="W9" t="s">
        <v>81</v>
      </c>
      <c r="X9">
        <v>28</v>
      </c>
      <c r="Y9" t="s">
        <v>59</v>
      </c>
      <c r="Z9" t="s">
        <v>60</v>
      </c>
      <c r="AA9">
        <v>715</v>
      </c>
      <c r="AB9">
        <v>2</v>
      </c>
      <c r="AC9">
        <v>0</v>
      </c>
      <c r="AE9">
        <f t="shared" ref="AE9:AE20" si="1">SUM(AA9:AB9,-AC9)</f>
        <v>717</v>
      </c>
      <c r="AF9">
        <v>0</v>
      </c>
      <c r="AG9">
        <v>0</v>
      </c>
      <c r="AH9">
        <v>0</v>
      </c>
      <c r="AI9">
        <v>0</v>
      </c>
      <c r="AJ9">
        <v>0</v>
      </c>
      <c r="AM9">
        <v>1</v>
      </c>
      <c r="AN9" t="s">
        <v>67</v>
      </c>
      <c r="AS9" t="s">
        <v>68</v>
      </c>
      <c r="AT9" t="s">
        <v>1</v>
      </c>
      <c r="AU9" t="s">
        <v>69</v>
      </c>
      <c r="AV9" s="5">
        <v>42504</v>
      </c>
    </row>
    <row r="10" spans="1:48" x14ac:dyDescent="0.2">
      <c r="A10">
        <v>7</v>
      </c>
      <c r="B10">
        <v>3</v>
      </c>
      <c r="C10">
        <v>2016</v>
      </c>
      <c r="D10">
        <v>10407</v>
      </c>
      <c r="F10" t="s">
        <v>50</v>
      </c>
      <c r="G10" t="s">
        <v>51</v>
      </c>
      <c r="H10" t="s">
        <v>52</v>
      </c>
      <c r="I10" t="s">
        <v>53</v>
      </c>
      <c r="J10">
        <v>82321</v>
      </c>
      <c r="K10">
        <v>307</v>
      </c>
      <c r="L10" t="s">
        <v>54</v>
      </c>
      <c r="M10">
        <v>307</v>
      </c>
      <c r="N10" t="s">
        <v>123</v>
      </c>
      <c r="O10" t="s">
        <v>0</v>
      </c>
      <c r="P10">
        <v>81</v>
      </c>
      <c r="Q10">
        <v>6605</v>
      </c>
      <c r="R10">
        <v>0</v>
      </c>
      <c r="S10" t="s">
        <v>82</v>
      </c>
      <c r="T10" t="s">
        <v>56</v>
      </c>
      <c r="U10" t="s">
        <v>57</v>
      </c>
      <c r="V10">
        <v>1</v>
      </c>
      <c r="W10" t="s">
        <v>83</v>
      </c>
      <c r="X10">
        <v>28</v>
      </c>
      <c r="Y10" t="s">
        <v>59</v>
      </c>
      <c r="Z10" t="s">
        <v>60</v>
      </c>
      <c r="AA10">
        <v>468</v>
      </c>
      <c r="AB10">
        <v>1</v>
      </c>
      <c r="AC10">
        <v>0</v>
      </c>
      <c r="AE10">
        <f t="shared" si="1"/>
        <v>469</v>
      </c>
      <c r="AF10">
        <v>0</v>
      </c>
      <c r="AG10">
        <v>0</v>
      </c>
      <c r="AH10">
        <v>0</v>
      </c>
      <c r="AI10">
        <v>0</v>
      </c>
      <c r="AJ10">
        <v>0</v>
      </c>
      <c r="AM10">
        <v>1</v>
      </c>
      <c r="AN10" t="s">
        <v>67</v>
      </c>
      <c r="AS10" t="s">
        <v>68</v>
      </c>
      <c r="AT10" t="s">
        <v>1</v>
      </c>
      <c r="AU10" t="s">
        <v>69</v>
      </c>
      <c r="AV10" s="5">
        <v>42504</v>
      </c>
    </row>
    <row r="11" spans="1:48" x14ac:dyDescent="0.2">
      <c r="A11">
        <v>7</v>
      </c>
      <c r="B11">
        <v>3</v>
      </c>
      <c r="C11">
        <v>2016</v>
      </c>
      <c r="D11">
        <v>10407</v>
      </c>
      <c r="F11" t="s">
        <v>50</v>
      </c>
      <c r="G11" t="s">
        <v>51</v>
      </c>
      <c r="H11" t="s">
        <v>52</v>
      </c>
      <c r="I11" t="s">
        <v>53</v>
      </c>
      <c r="J11">
        <v>82321</v>
      </c>
      <c r="K11">
        <v>307</v>
      </c>
      <c r="L11" t="s">
        <v>54</v>
      </c>
      <c r="M11">
        <v>307</v>
      </c>
      <c r="N11" t="s">
        <v>123</v>
      </c>
      <c r="O11" t="s">
        <v>0</v>
      </c>
      <c r="P11">
        <v>81</v>
      </c>
      <c r="Q11">
        <v>6425</v>
      </c>
      <c r="R11">
        <v>0</v>
      </c>
      <c r="S11" t="s">
        <v>84</v>
      </c>
      <c r="T11" t="s">
        <v>56</v>
      </c>
      <c r="U11" t="s">
        <v>57</v>
      </c>
      <c r="V11">
        <v>1</v>
      </c>
      <c r="W11" t="s">
        <v>85</v>
      </c>
      <c r="X11">
        <v>28</v>
      </c>
      <c r="Y11" t="s">
        <v>59</v>
      </c>
      <c r="Z11" t="s">
        <v>60</v>
      </c>
      <c r="AA11">
        <v>265</v>
      </c>
      <c r="AB11">
        <v>1</v>
      </c>
      <c r="AC11">
        <v>0</v>
      </c>
      <c r="AE11">
        <f t="shared" si="1"/>
        <v>266</v>
      </c>
      <c r="AF11">
        <v>0</v>
      </c>
      <c r="AG11">
        <v>0</v>
      </c>
      <c r="AH11">
        <v>0</v>
      </c>
      <c r="AI11">
        <v>0</v>
      </c>
      <c r="AJ11">
        <v>0</v>
      </c>
      <c r="AM11">
        <v>1</v>
      </c>
      <c r="AN11" t="s">
        <v>67</v>
      </c>
      <c r="AS11" t="s">
        <v>68</v>
      </c>
      <c r="AT11" t="s">
        <v>1</v>
      </c>
      <c r="AU11" t="s">
        <v>69</v>
      </c>
      <c r="AV11" s="5">
        <v>42504</v>
      </c>
    </row>
    <row r="12" spans="1:48" x14ac:dyDescent="0.2">
      <c r="A12">
        <v>7</v>
      </c>
      <c r="B12">
        <v>3</v>
      </c>
      <c r="C12">
        <v>2016</v>
      </c>
      <c r="D12">
        <v>10407</v>
      </c>
      <c r="F12" t="s">
        <v>50</v>
      </c>
      <c r="G12" t="s">
        <v>51</v>
      </c>
      <c r="H12" t="s">
        <v>52</v>
      </c>
      <c r="I12" t="s">
        <v>53</v>
      </c>
      <c r="J12">
        <v>82321</v>
      </c>
      <c r="K12">
        <v>307</v>
      </c>
      <c r="L12" t="s">
        <v>54</v>
      </c>
      <c r="M12">
        <v>307</v>
      </c>
      <c r="N12" t="s">
        <v>123</v>
      </c>
      <c r="O12" t="s">
        <v>0</v>
      </c>
      <c r="P12">
        <v>81</v>
      </c>
      <c r="Q12">
        <v>6523</v>
      </c>
      <c r="R12">
        <v>0</v>
      </c>
      <c r="S12" t="s">
        <v>86</v>
      </c>
      <c r="T12" t="s">
        <v>56</v>
      </c>
      <c r="U12" t="s">
        <v>57</v>
      </c>
      <c r="V12">
        <v>1</v>
      </c>
      <c r="W12" t="s">
        <v>79</v>
      </c>
      <c r="X12">
        <v>29</v>
      </c>
      <c r="Y12" t="s">
        <v>59</v>
      </c>
      <c r="Z12" t="s">
        <v>60</v>
      </c>
      <c r="AA12">
        <v>25</v>
      </c>
      <c r="AB12">
        <v>1</v>
      </c>
      <c r="AC12">
        <v>0</v>
      </c>
      <c r="AE12">
        <f t="shared" si="1"/>
        <v>26</v>
      </c>
      <c r="AF12">
        <v>0</v>
      </c>
      <c r="AG12">
        <v>0</v>
      </c>
      <c r="AH12">
        <v>0</v>
      </c>
      <c r="AI12">
        <v>0</v>
      </c>
      <c r="AJ12">
        <v>0</v>
      </c>
      <c r="AM12">
        <v>0</v>
      </c>
      <c r="AN12" t="s">
        <v>67</v>
      </c>
      <c r="AS12" t="s">
        <v>68</v>
      </c>
      <c r="AT12" t="s">
        <v>1</v>
      </c>
      <c r="AU12" t="s">
        <v>69</v>
      </c>
      <c r="AV12" s="5">
        <v>42504</v>
      </c>
    </row>
    <row r="13" spans="1:48" x14ac:dyDescent="0.2">
      <c r="A13">
        <v>7</v>
      </c>
      <c r="B13">
        <v>3</v>
      </c>
      <c r="C13">
        <v>2016</v>
      </c>
      <c r="D13">
        <v>10407</v>
      </c>
      <c r="F13" t="s">
        <v>50</v>
      </c>
      <c r="G13" t="s">
        <v>51</v>
      </c>
      <c r="H13" t="s">
        <v>52</v>
      </c>
      <c r="I13" t="s">
        <v>53</v>
      </c>
      <c r="J13">
        <v>82321</v>
      </c>
      <c r="K13">
        <v>307</v>
      </c>
      <c r="L13" t="s">
        <v>54</v>
      </c>
      <c r="M13">
        <v>307</v>
      </c>
      <c r="N13" t="s">
        <v>123</v>
      </c>
      <c r="O13" t="s">
        <v>0</v>
      </c>
      <c r="P13">
        <v>81</v>
      </c>
      <c r="Q13">
        <v>6625</v>
      </c>
      <c r="R13">
        <v>0</v>
      </c>
      <c r="S13" t="s">
        <v>87</v>
      </c>
      <c r="T13" t="s">
        <v>56</v>
      </c>
      <c r="U13" t="s">
        <v>57</v>
      </c>
      <c r="V13">
        <v>2</v>
      </c>
      <c r="W13" t="s">
        <v>81</v>
      </c>
      <c r="X13">
        <v>33</v>
      </c>
      <c r="Y13" t="s">
        <v>59</v>
      </c>
      <c r="Z13" t="s">
        <v>60</v>
      </c>
      <c r="AA13">
        <v>273</v>
      </c>
      <c r="AB13">
        <v>1</v>
      </c>
      <c r="AC13">
        <v>0</v>
      </c>
      <c r="AE13">
        <f t="shared" si="1"/>
        <v>274</v>
      </c>
      <c r="AF13">
        <v>0</v>
      </c>
      <c r="AG13">
        <v>0</v>
      </c>
      <c r="AH13">
        <v>0</v>
      </c>
      <c r="AI13">
        <v>0</v>
      </c>
      <c r="AJ13">
        <v>0</v>
      </c>
      <c r="AM13">
        <v>1</v>
      </c>
      <c r="AN13" t="s">
        <v>67</v>
      </c>
      <c r="AS13" t="s">
        <v>68</v>
      </c>
      <c r="AT13" t="s">
        <v>1</v>
      </c>
      <c r="AU13" t="s">
        <v>69</v>
      </c>
      <c r="AV13" s="5">
        <v>42504</v>
      </c>
    </row>
    <row r="14" spans="1:48" x14ac:dyDescent="0.2">
      <c r="A14">
        <v>7</v>
      </c>
      <c r="B14">
        <v>3</v>
      </c>
      <c r="C14">
        <v>2016</v>
      </c>
      <c r="D14">
        <v>10407</v>
      </c>
      <c r="F14" t="s">
        <v>50</v>
      </c>
      <c r="G14" t="s">
        <v>51</v>
      </c>
      <c r="H14" t="s">
        <v>52</v>
      </c>
      <c r="I14" t="s">
        <v>53</v>
      </c>
      <c r="J14">
        <v>82321</v>
      </c>
      <c r="K14">
        <v>307</v>
      </c>
      <c r="L14" t="s">
        <v>54</v>
      </c>
      <c r="M14">
        <v>307</v>
      </c>
      <c r="N14" t="s">
        <v>123</v>
      </c>
      <c r="O14" t="s">
        <v>0</v>
      </c>
      <c r="P14">
        <v>81</v>
      </c>
      <c r="Q14">
        <v>6021</v>
      </c>
      <c r="R14">
        <v>0</v>
      </c>
      <c r="S14" t="s">
        <v>88</v>
      </c>
      <c r="T14" t="s">
        <v>56</v>
      </c>
      <c r="U14" t="s">
        <v>57</v>
      </c>
      <c r="V14">
        <v>1</v>
      </c>
      <c r="W14" t="s">
        <v>76</v>
      </c>
      <c r="X14">
        <v>22</v>
      </c>
      <c r="Y14" t="s">
        <v>59</v>
      </c>
      <c r="Z14" t="s">
        <v>60</v>
      </c>
      <c r="AA14">
        <v>81</v>
      </c>
      <c r="AB14">
        <v>2</v>
      </c>
      <c r="AC14">
        <v>0</v>
      </c>
      <c r="AE14">
        <f t="shared" si="1"/>
        <v>83</v>
      </c>
      <c r="AF14">
        <v>0</v>
      </c>
      <c r="AG14">
        <v>0</v>
      </c>
      <c r="AH14">
        <v>0</v>
      </c>
      <c r="AI14">
        <v>0</v>
      </c>
      <c r="AJ14">
        <v>0</v>
      </c>
      <c r="AM14">
        <v>17</v>
      </c>
      <c r="AN14" t="s">
        <v>67</v>
      </c>
      <c r="AS14" t="s">
        <v>68</v>
      </c>
      <c r="AT14" t="s">
        <v>1</v>
      </c>
      <c r="AU14" t="s">
        <v>69</v>
      </c>
      <c r="AV14" s="5">
        <v>42504</v>
      </c>
    </row>
    <row r="15" spans="1:48" x14ac:dyDescent="0.2">
      <c r="A15">
        <v>7</v>
      </c>
      <c r="B15">
        <v>3</v>
      </c>
      <c r="C15">
        <v>2016</v>
      </c>
      <c r="D15">
        <v>10407</v>
      </c>
      <c r="F15" t="s">
        <v>50</v>
      </c>
      <c r="G15" t="s">
        <v>51</v>
      </c>
      <c r="H15" t="s">
        <v>52</v>
      </c>
      <c r="I15" t="s">
        <v>53</v>
      </c>
      <c r="J15">
        <v>82321</v>
      </c>
      <c r="K15">
        <v>307</v>
      </c>
      <c r="L15" t="s">
        <v>54</v>
      </c>
      <c r="M15">
        <v>307</v>
      </c>
      <c r="N15" t="s">
        <v>123</v>
      </c>
      <c r="O15" t="s">
        <v>0</v>
      </c>
      <c r="P15">
        <v>81</v>
      </c>
      <c r="Q15">
        <v>7360</v>
      </c>
      <c r="R15">
        <v>1</v>
      </c>
      <c r="S15" t="s">
        <v>89</v>
      </c>
      <c r="T15" t="s">
        <v>90</v>
      </c>
      <c r="U15" t="s">
        <v>57</v>
      </c>
      <c r="V15">
        <v>1</v>
      </c>
      <c r="W15" t="s">
        <v>91</v>
      </c>
      <c r="X15">
        <v>26</v>
      </c>
      <c r="Y15" t="s">
        <v>74</v>
      </c>
      <c r="Z15" t="s">
        <v>92</v>
      </c>
      <c r="AA15">
        <v>43</v>
      </c>
      <c r="AB15">
        <v>1</v>
      </c>
      <c r="AC15">
        <v>0</v>
      </c>
      <c r="AE15">
        <f t="shared" si="1"/>
        <v>44</v>
      </c>
      <c r="AF15">
        <v>0</v>
      </c>
      <c r="AG15">
        <v>0</v>
      </c>
      <c r="AH15">
        <v>0</v>
      </c>
      <c r="AI15">
        <v>0</v>
      </c>
      <c r="AJ15">
        <v>0</v>
      </c>
      <c r="AM15">
        <v>5</v>
      </c>
      <c r="AS15" t="s">
        <v>68</v>
      </c>
      <c r="AT15" t="s">
        <v>1</v>
      </c>
      <c r="AU15" t="s">
        <v>69</v>
      </c>
      <c r="AV15" s="5">
        <v>42504</v>
      </c>
    </row>
    <row r="16" spans="1:48" x14ac:dyDescent="0.2">
      <c r="A16">
        <v>7</v>
      </c>
      <c r="B16">
        <v>3</v>
      </c>
      <c r="C16">
        <v>2016</v>
      </c>
      <c r="D16">
        <v>10407</v>
      </c>
      <c r="F16" t="s">
        <v>50</v>
      </c>
      <c r="G16" t="s">
        <v>51</v>
      </c>
      <c r="H16" t="s">
        <v>52</v>
      </c>
      <c r="I16" t="s">
        <v>53</v>
      </c>
      <c r="J16">
        <v>82321</v>
      </c>
      <c r="K16">
        <v>307</v>
      </c>
      <c r="L16" t="s">
        <v>54</v>
      </c>
      <c r="M16">
        <v>307</v>
      </c>
      <c r="N16" t="s">
        <v>123</v>
      </c>
      <c r="O16" t="s">
        <v>0</v>
      </c>
      <c r="P16">
        <v>81</v>
      </c>
      <c r="Q16">
        <v>6313</v>
      </c>
      <c r="R16">
        <v>0</v>
      </c>
      <c r="S16" t="s">
        <v>93</v>
      </c>
      <c r="T16" t="s">
        <v>56</v>
      </c>
      <c r="U16" t="s">
        <v>78</v>
      </c>
      <c r="V16">
        <v>0</v>
      </c>
      <c r="W16" t="s">
        <v>64</v>
      </c>
      <c r="X16">
        <v>27</v>
      </c>
      <c r="Y16" t="s">
        <v>74</v>
      </c>
      <c r="Z16" t="s">
        <v>92</v>
      </c>
      <c r="AA16">
        <v>0</v>
      </c>
      <c r="AB16">
        <v>0</v>
      </c>
      <c r="AC16">
        <v>0</v>
      </c>
      <c r="AE16">
        <f t="shared" si="1"/>
        <v>0</v>
      </c>
      <c r="AF16">
        <v>0</v>
      </c>
      <c r="AG16">
        <v>0</v>
      </c>
      <c r="AH16">
        <v>0</v>
      </c>
      <c r="AI16">
        <v>0</v>
      </c>
      <c r="AJ16">
        <v>0</v>
      </c>
      <c r="AM16">
        <v>0</v>
      </c>
      <c r="AO16">
        <v>20</v>
      </c>
      <c r="AP16">
        <v>0</v>
      </c>
      <c r="AS16" t="s">
        <v>68</v>
      </c>
      <c r="AT16" t="s">
        <v>1</v>
      </c>
      <c r="AU16" t="s">
        <v>69</v>
      </c>
      <c r="AV16" s="5">
        <v>42504</v>
      </c>
    </row>
    <row r="17" spans="1:48" x14ac:dyDescent="0.2">
      <c r="A17">
        <v>7</v>
      </c>
      <c r="B17">
        <v>3</v>
      </c>
      <c r="C17">
        <v>2016</v>
      </c>
      <c r="D17">
        <v>10407</v>
      </c>
      <c r="F17" t="s">
        <v>50</v>
      </c>
      <c r="G17" t="s">
        <v>51</v>
      </c>
      <c r="H17" t="s">
        <v>52</v>
      </c>
      <c r="I17" t="s">
        <v>53</v>
      </c>
      <c r="J17">
        <v>82321</v>
      </c>
      <c r="K17">
        <v>307</v>
      </c>
      <c r="L17" t="s">
        <v>54</v>
      </c>
      <c r="M17">
        <v>307</v>
      </c>
      <c r="N17" t="s">
        <v>123</v>
      </c>
      <c r="O17" t="s">
        <v>0</v>
      </c>
      <c r="P17">
        <v>81</v>
      </c>
      <c r="Q17">
        <v>7461</v>
      </c>
      <c r="R17">
        <v>0</v>
      </c>
      <c r="S17" t="s">
        <v>94</v>
      </c>
      <c r="T17" t="s">
        <v>95</v>
      </c>
      <c r="U17" t="s">
        <v>57</v>
      </c>
      <c r="V17">
        <v>5</v>
      </c>
      <c r="W17" t="s">
        <v>96</v>
      </c>
      <c r="X17">
        <v>14</v>
      </c>
      <c r="Y17" t="s">
        <v>74</v>
      </c>
      <c r="Z17" t="s">
        <v>97</v>
      </c>
      <c r="AA17">
        <v>0</v>
      </c>
      <c r="AB17">
        <v>0</v>
      </c>
      <c r="AC17">
        <v>0</v>
      </c>
      <c r="AE17">
        <f t="shared" si="1"/>
        <v>0</v>
      </c>
      <c r="AF17">
        <v>1566</v>
      </c>
      <c r="AG17">
        <v>0</v>
      </c>
      <c r="AH17">
        <v>0</v>
      </c>
      <c r="AI17">
        <v>0</v>
      </c>
      <c r="AJ17">
        <v>1566</v>
      </c>
      <c r="AL17">
        <v>1028</v>
      </c>
      <c r="AM17">
        <v>68</v>
      </c>
      <c r="AN17" t="s">
        <v>67</v>
      </c>
      <c r="AS17" t="s">
        <v>68</v>
      </c>
      <c r="AT17" t="s">
        <v>1</v>
      </c>
      <c r="AU17" t="s">
        <v>69</v>
      </c>
      <c r="AV17" s="5">
        <v>42504</v>
      </c>
    </row>
    <row r="18" spans="1:48" x14ac:dyDescent="0.2">
      <c r="A18">
        <v>7</v>
      </c>
      <c r="B18">
        <v>3</v>
      </c>
      <c r="C18">
        <v>2016</v>
      </c>
      <c r="D18">
        <v>10407</v>
      </c>
      <c r="F18" t="s">
        <v>50</v>
      </c>
      <c r="G18" t="s">
        <v>51</v>
      </c>
      <c r="H18" t="s">
        <v>52</v>
      </c>
      <c r="I18" t="s">
        <v>53</v>
      </c>
      <c r="J18">
        <v>82321</v>
      </c>
      <c r="K18">
        <v>307</v>
      </c>
      <c r="L18" t="s">
        <v>54</v>
      </c>
      <c r="M18">
        <v>307</v>
      </c>
      <c r="N18" t="s">
        <v>123</v>
      </c>
      <c r="O18" t="s">
        <v>0</v>
      </c>
      <c r="P18">
        <v>81</v>
      </c>
      <c r="Q18">
        <v>7461</v>
      </c>
      <c r="R18">
        <v>0</v>
      </c>
      <c r="S18" t="s">
        <v>94</v>
      </c>
      <c r="T18" t="s">
        <v>98</v>
      </c>
      <c r="U18" t="s">
        <v>57</v>
      </c>
      <c r="V18">
        <v>5</v>
      </c>
      <c r="W18" t="s">
        <v>96</v>
      </c>
      <c r="X18">
        <v>14</v>
      </c>
      <c r="Y18" t="s">
        <v>74</v>
      </c>
      <c r="Z18" t="s">
        <v>97</v>
      </c>
      <c r="AA18">
        <v>0</v>
      </c>
      <c r="AB18">
        <v>0</v>
      </c>
      <c r="AC18">
        <v>0</v>
      </c>
      <c r="AE18">
        <f t="shared" si="1"/>
        <v>0</v>
      </c>
      <c r="AF18">
        <v>2349</v>
      </c>
      <c r="AG18">
        <v>0</v>
      </c>
      <c r="AH18">
        <v>0</v>
      </c>
      <c r="AI18">
        <v>0</v>
      </c>
      <c r="AJ18">
        <v>2349</v>
      </c>
      <c r="AL18">
        <v>1028</v>
      </c>
      <c r="AM18">
        <v>102</v>
      </c>
      <c r="AN18" t="s">
        <v>67</v>
      </c>
      <c r="AS18" t="s">
        <v>68</v>
      </c>
      <c r="AT18" t="s">
        <v>1</v>
      </c>
      <c r="AU18" t="s">
        <v>69</v>
      </c>
      <c r="AV18" s="5">
        <v>42504</v>
      </c>
    </row>
    <row r="19" spans="1:48" x14ac:dyDescent="0.2">
      <c r="A19">
        <v>7</v>
      </c>
      <c r="B19">
        <v>3</v>
      </c>
      <c r="C19">
        <v>2016</v>
      </c>
      <c r="D19">
        <v>10407</v>
      </c>
      <c r="F19" t="s">
        <v>50</v>
      </c>
      <c r="G19" t="s">
        <v>51</v>
      </c>
      <c r="H19" t="s">
        <v>52</v>
      </c>
      <c r="I19" t="s">
        <v>53</v>
      </c>
      <c r="J19">
        <v>82321</v>
      </c>
      <c r="K19">
        <v>307</v>
      </c>
      <c r="L19" t="s">
        <v>54</v>
      </c>
      <c r="M19">
        <v>307</v>
      </c>
      <c r="N19" t="s">
        <v>123</v>
      </c>
      <c r="O19" t="s">
        <v>0</v>
      </c>
      <c r="P19">
        <v>81</v>
      </c>
      <c r="Q19">
        <v>7455</v>
      </c>
      <c r="R19">
        <v>0</v>
      </c>
      <c r="S19" t="s">
        <v>99</v>
      </c>
      <c r="T19" t="s">
        <v>95</v>
      </c>
      <c r="U19" t="s">
        <v>57</v>
      </c>
      <c r="V19">
        <v>2</v>
      </c>
      <c r="W19" t="s">
        <v>96</v>
      </c>
      <c r="X19">
        <v>8</v>
      </c>
      <c r="Y19" t="s">
        <v>100</v>
      </c>
      <c r="Z19" t="s">
        <v>101</v>
      </c>
      <c r="AA19">
        <v>0</v>
      </c>
      <c r="AB19">
        <v>0</v>
      </c>
      <c r="AC19">
        <v>0</v>
      </c>
      <c r="AE19">
        <f t="shared" si="1"/>
        <v>0</v>
      </c>
      <c r="AF19">
        <v>186</v>
      </c>
      <c r="AG19">
        <v>186</v>
      </c>
      <c r="AH19">
        <v>0</v>
      </c>
      <c r="AI19">
        <v>0</v>
      </c>
      <c r="AJ19">
        <v>0</v>
      </c>
      <c r="AM19">
        <v>25</v>
      </c>
      <c r="AN19" t="s">
        <v>67</v>
      </c>
      <c r="AS19" t="s">
        <v>68</v>
      </c>
      <c r="AT19" t="s">
        <v>1</v>
      </c>
      <c r="AU19" t="s">
        <v>69</v>
      </c>
      <c r="AV19" s="5">
        <v>42504</v>
      </c>
    </row>
    <row r="20" spans="1:48" x14ac:dyDescent="0.2">
      <c r="A20">
        <v>7</v>
      </c>
      <c r="B20">
        <v>3</v>
      </c>
      <c r="C20">
        <v>2016</v>
      </c>
      <c r="D20">
        <v>10407</v>
      </c>
      <c r="F20" t="s">
        <v>50</v>
      </c>
      <c r="G20" t="s">
        <v>51</v>
      </c>
      <c r="H20" t="s">
        <v>52</v>
      </c>
      <c r="I20" t="s">
        <v>53</v>
      </c>
      <c r="J20">
        <v>82321</v>
      </c>
      <c r="K20">
        <v>307</v>
      </c>
      <c r="L20" t="s">
        <v>54</v>
      </c>
      <c r="M20">
        <v>307</v>
      </c>
      <c r="N20" t="s">
        <v>123</v>
      </c>
      <c r="O20" t="s">
        <v>0</v>
      </c>
      <c r="P20">
        <v>81</v>
      </c>
      <c r="Q20">
        <v>7455</v>
      </c>
      <c r="R20">
        <v>0</v>
      </c>
      <c r="S20" t="s">
        <v>99</v>
      </c>
      <c r="T20" t="s">
        <v>98</v>
      </c>
      <c r="U20" t="s">
        <v>57</v>
      </c>
      <c r="V20">
        <v>2</v>
      </c>
      <c r="W20" t="s">
        <v>96</v>
      </c>
      <c r="X20">
        <v>8</v>
      </c>
      <c r="Y20" t="s">
        <v>100</v>
      </c>
      <c r="Z20" t="s">
        <v>101</v>
      </c>
      <c r="AA20">
        <v>0</v>
      </c>
      <c r="AB20">
        <v>0</v>
      </c>
      <c r="AC20">
        <v>0</v>
      </c>
      <c r="AE20">
        <f t="shared" si="1"/>
        <v>0</v>
      </c>
      <c r="AF20">
        <v>279</v>
      </c>
      <c r="AG20">
        <v>279</v>
      </c>
      <c r="AH20">
        <v>0</v>
      </c>
      <c r="AI20">
        <v>0</v>
      </c>
      <c r="AJ20">
        <v>0</v>
      </c>
      <c r="AM20">
        <v>37</v>
      </c>
      <c r="AN20" t="s">
        <v>67</v>
      </c>
      <c r="AS20" t="s">
        <v>68</v>
      </c>
      <c r="AT20" t="s">
        <v>1</v>
      </c>
      <c r="AU20" t="s">
        <v>69</v>
      </c>
      <c r="AV20" s="5">
        <v>42504</v>
      </c>
    </row>
    <row r="21" spans="1:48" x14ac:dyDescent="0.2">
      <c r="A21">
        <v>7</v>
      </c>
      <c r="B21">
        <v>3</v>
      </c>
      <c r="C21">
        <v>2016</v>
      </c>
      <c r="D21">
        <v>10407</v>
      </c>
      <c r="F21" t="s">
        <v>50</v>
      </c>
      <c r="G21" t="s">
        <v>51</v>
      </c>
      <c r="H21" t="s">
        <v>52</v>
      </c>
      <c r="I21" t="s">
        <v>53</v>
      </c>
      <c r="J21">
        <v>82321</v>
      </c>
      <c r="K21">
        <v>307</v>
      </c>
      <c r="L21" t="s">
        <v>54</v>
      </c>
      <c r="M21">
        <v>307</v>
      </c>
      <c r="N21" t="s">
        <v>123</v>
      </c>
      <c r="O21" t="s">
        <v>0</v>
      </c>
      <c r="P21">
        <v>81</v>
      </c>
      <c r="Q21">
        <v>7006</v>
      </c>
      <c r="R21">
        <v>0</v>
      </c>
      <c r="S21" t="s">
        <v>102</v>
      </c>
      <c r="T21" t="s">
        <v>56</v>
      </c>
      <c r="U21" t="s">
        <v>57</v>
      </c>
      <c r="V21">
        <v>14</v>
      </c>
      <c r="W21" t="s">
        <v>79</v>
      </c>
      <c r="X21">
        <v>17</v>
      </c>
      <c r="Y21" t="s">
        <v>59</v>
      </c>
      <c r="Z21" t="s">
        <v>60</v>
      </c>
      <c r="AA21">
        <v>142</v>
      </c>
      <c r="AB21">
        <v>20</v>
      </c>
      <c r="AC21">
        <v>0</v>
      </c>
      <c r="AE21">
        <f>SUM(AA21:AB21,-AC21)</f>
        <v>162</v>
      </c>
      <c r="AF21">
        <v>637</v>
      </c>
      <c r="AG21">
        <v>0</v>
      </c>
      <c r="AH21">
        <v>0</v>
      </c>
      <c r="AI21">
        <v>0</v>
      </c>
      <c r="AJ21">
        <v>637</v>
      </c>
      <c r="AL21">
        <v>1155</v>
      </c>
      <c r="AM21">
        <v>3</v>
      </c>
      <c r="AN21" t="s">
        <v>103</v>
      </c>
      <c r="AS21" t="s">
        <v>68</v>
      </c>
      <c r="AT21" t="s">
        <v>1</v>
      </c>
      <c r="AU21" t="s">
        <v>69</v>
      </c>
      <c r="AV21" s="5">
        <v>42504</v>
      </c>
    </row>
    <row r="22" spans="1:48" x14ac:dyDescent="0.2">
      <c r="A22">
        <v>7</v>
      </c>
      <c r="B22">
        <v>3</v>
      </c>
      <c r="C22">
        <v>2016</v>
      </c>
      <c r="D22">
        <v>10407</v>
      </c>
      <c r="F22" t="s">
        <v>50</v>
      </c>
      <c r="G22" t="s">
        <v>51</v>
      </c>
      <c r="H22" t="s">
        <v>52</v>
      </c>
      <c r="I22" t="s">
        <v>53</v>
      </c>
      <c r="J22">
        <v>82321</v>
      </c>
      <c r="K22">
        <v>307</v>
      </c>
      <c r="L22" t="s">
        <v>54</v>
      </c>
      <c r="M22">
        <v>307</v>
      </c>
      <c r="N22" t="s">
        <v>123</v>
      </c>
      <c r="O22" t="s">
        <v>0</v>
      </c>
      <c r="P22">
        <v>81</v>
      </c>
      <c r="Q22">
        <v>6614</v>
      </c>
      <c r="R22">
        <v>0</v>
      </c>
      <c r="S22" t="s">
        <v>104</v>
      </c>
      <c r="T22" t="s">
        <v>56</v>
      </c>
      <c r="U22" t="s">
        <v>57</v>
      </c>
      <c r="V22">
        <v>14</v>
      </c>
      <c r="W22" t="s">
        <v>76</v>
      </c>
      <c r="X22">
        <v>17</v>
      </c>
      <c r="Y22" t="s">
        <v>59</v>
      </c>
      <c r="Z22" t="s">
        <v>60</v>
      </c>
      <c r="AA22">
        <v>100</v>
      </c>
      <c r="AB22">
        <v>12</v>
      </c>
      <c r="AC22">
        <v>0</v>
      </c>
      <c r="AE22">
        <f>SUM(AA22:AB22,-AC22)</f>
        <v>112</v>
      </c>
      <c r="AF22">
        <v>126</v>
      </c>
      <c r="AG22">
        <v>0</v>
      </c>
      <c r="AH22">
        <v>0</v>
      </c>
      <c r="AI22">
        <v>0</v>
      </c>
      <c r="AJ22">
        <v>126</v>
      </c>
      <c r="AL22">
        <v>1155</v>
      </c>
      <c r="AM22">
        <v>1</v>
      </c>
      <c r="AN22" t="s">
        <v>103</v>
      </c>
      <c r="AS22" t="s">
        <v>68</v>
      </c>
      <c r="AT22" t="s">
        <v>1</v>
      </c>
      <c r="AU22" t="s">
        <v>69</v>
      </c>
      <c r="AV22" s="5">
        <v>42504</v>
      </c>
    </row>
    <row r="23" spans="1:48" x14ac:dyDescent="0.2">
      <c r="A23">
        <v>7</v>
      </c>
      <c r="B23">
        <v>3</v>
      </c>
      <c r="C23">
        <v>2016</v>
      </c>
      <c r="D23">
        <v>10407</v>
      </c>
      <c r="F23" t="s">
        <v>50</v>
      </c>
      <c r="G23" t="s">
        <v>51</v>
      </c>
      <c r="H23" t="s">
        <v>52</v>
      </c>
      <c r="I23" t="s">
        <v>53</v>
      </c>
      <c r="J23">
        <v>82321</v>
      </c>
      <c r="K23">
        <v>307</v>
      </c>
      <c r="L23" t="s">
        <v>54</v>
      </c>
      <c r="M23">
        <v>307</v>
      </c>
      <c r="N23" t="s">
        <v>123</v>
      </c>
      <c r="O23" t="s">
        <v>0</v>
      </c>
      <c r="P23">
        <v>81</v>
      </c>
      <c r="Q23">
        <v>6332</v>
      </c>
      <c r="R23">
        <v>0</v>
      </c>
      <c r="S23" t="s">
        <v>105</v>
      </c>
      <c r="T23" t="s">
        <v>56</v>
      </c>
      <c r="U23" t="s">
        <v>57</v>
      </c>
      <c r="V23">
        <v>1</v>
      </c>
      <c r="W23" t="s">
        <v>79</v>
      </c>
      <c r="X23">
        <v>18</v>
      </c>
      <c r="Y23" t="s">
        <v>59</v>
      </c>
      <c r="Z23" t="s">
        <v>60</v>
      </c>
      <c r="AA23">
        <v>134</v>
      </c>
      <c r="AB23">
        <v>5</v>
      </c>
      <c r="AC23">
        <v>0</v>
      </c>
      <c r="AE23">
        <f t="shared" ref="AE23:AE38" si="2">SUM(AA23:AB23,-AC23)</f>
        <v>139</v>
      </c>
      <c r="AF23">
        <v>0</v>
      </c>
      <c r="AG23">
        <v>0</v>
      </c>
      <c r="AH23">
        <v>0</v>
      </c>
      <c r="AI23">
        <v>0</v>
      </c>
      <c r="AJ23">
        <v>0</v>
      </c>
      <c r="AM23">
        <v>1</v>
      </c>
      <c r="AN23" t="s">
        <v>103</v>
      </c>
      <c r="AS23" t="s">
        <v>68</v>
      </c>
      <c r="AT23" t="s">
        <v>1</v>
      </c>
      <c r="AU23" t="s">
        <v>69</v>
      </c>
      <c r="AV23" s="5">
        <v>42504</v>
      </c>
    </row>
    <row r="24" spans="1:48" x14ac:dyDescent="0.2">
      <c r="A24">
        <v>7</v>
      </c>
      <c r="B24">
        <v>3</v>
      </c>
      <c r="C24">
        <v>2016</v>
      </c>
      <c r="D24">
        <v>10407</v>
      </c>
      <c r="F24" t="s">
        <v>50</v>
      </c>
      <c r="G24" t="s">
        <v>51</v>
      </c>
      <c r="H24" t="s">
        <v>52</v>
      </c>
      <c r="I24" t="s">
        <v>53</v>
      </c>
      <c r="J24">
        <v>82321</v>
      </c>
      <c r="K24">
        <v>307</v>
      </c>
      <c r="L24" t="s">
        <v>54</v>
      </c>
      <c r="M24">
        <v>307</v>
      </c>
      <c r="N24" t="s">
        <v>123</v>
      </c>
      <c r="O24" t="s">
        <v>0</v>
      </c>
      <c r="P24">
        <v>81</v>
      </c>
      <c r="Q24">
        <v>6354</v>
      </c>
      <c r="R24">
        <v>0</v>
      </c>
      <c r="S24" t="s">
        <v>106</v>
      </c>
      <c r="T24" t="s">
        <v>56</v>
      </c>
      <c r="U24" t="s">
        <v>78</v>
      </c>
      <c r="V24">
        <v>0</v>
      </c>
      <c r="W24" t="s">
        <v>81</v>
      </c>
      <c r="X24">
        <v>18</v>
      </c>
      <c r="Y24" t="s">
        <v>59</v>
      </c>
      <c r="Z24" t="s">
        <v>60</v>
      </c>
      <c r="AA24">
        <v>0</v>
      </c>
      <c r="AB24">
        <v>0</v>
      </c>
      <c r="AC24">
        <v>0</v>
      </c>
      <c r="AE24">
        <f t="shared" si="2"/>
        <v>0</v>
      </c>
      <c r="AF24">
        <v>0</v>
      </c>
      <c r="AG24">
        <v>0</v>
      </c>
      <c r="AH24">
        <v>0</v>
      </c>
      <c r="AI24">
        <v>0</v>
      </c>
      <c r="AJ24">
        <v>0</v>
      </c>
      <c r="AM24">
        <v>0</v>
      </c>
      <c r="AN24" t="s">
        <v>103</v>
      </c>
      <c r="AS24" t="s">
        <v>68</v>
      </c>
      <c r="AT24" t="s">
        <v>1</v>
      </c>
      <c r="AU24" t="s">
        <v>69</v>
      </c>
      <c r="AV24" s="5">
        <v>42504</v>
      </c>
    </row>
    <row r="25" spans="1:48" x14ac:dyDescent="0.2">
      <c r="A25">
        <v>7</v>
      </c>
      <c r="B25">
        <v>3</v>
      </c>
      <c r="C25">
        <v>2016</v>
      </c>
      <c r="D25">
        <v>10407</v>
      </c>
      <c r="F25" t="s">
        <v>50</v>
      </c>
      <c r="G25" t="s">
        <v>51</v>
      </c>
      <c r="H25" t="s">
        <v>52</v>
      </c>
      <c r="I25" t="s">
        <v>53</v>
      </c>
      <c r="J25">
        <v>82321</v>
      </c>
      <c r="K25">
        <v>307</v>
      </c>
      <c r="L25" t="s">
        <v>54</v>
      </c>
      <c r="M25">
        <v>307</v>
      </c>
      <c r="N25" t="s">
        <v>123</v>
      </c>
      <c r="O25" t="s">
        <v>0</v>
      </c>
      <c r="P25">
        <v>81</v>
      </c>
      <c r="Q25">
        <v>6353</v>
      </c>
      <c r="R25">
        <v>0</v>
      </c>
      <c r="S25" t="s">
        <v>107</v>
      </c>
      <c r="T25" t="s">
        <v>56</v>
      </c>
      <c r="U25" t="s">
        <v>78</v>
      </c>
      <c r="V25">
        <v>0</v>
      </c>
      <c r="W25" t="s">
        <v>85</v>
      </c>
      <c r="X25">
        <v>7</v>
      </c>
      <c r="Y25" t="s">
        <v>59</v>
      </c>
      <c r="Z25" t="s">
        <v>60</v>
      </c>
      <c r="AA25">
        <v>0</v>
      </c>
      <c r="AB25">
        <v>0</v>
      </c>
      <c r="AC25">
        <v>0</v>
      </c>
      <c r="AE25">
        <f t="shared" si="2"/>
        <v>0</v>
      </c>
      <c r="AF25">
        <v>0</v>
      </c>
      <c r="AG25">
        <v>0</v>
      </c>
      <c r="AH25">
        <v>0</v>
      </c>
      <c r="AI25">
        <v>0</v>
      </c>
      <c r="AJ25">
        <v>0</v>
      </c>
      <c r="AM25">
        <v>0</v>
      </c>
      <c r="AN25" t="s">
        <v>103</v>
      </c>
      <c r="AS25" t="s">
        <v>68</v>
      </c>
      <c r="AT25" t="s">
        <v>1</v>
      </c>
      <c r="AU25" t="s">
        <v>69</v>
      </c>
      <c r="AV25" s="5">
        <v>42504</v>
      </c>
    </row>
    <row r="26" spans="1:48" x14ac:dyDescent="0.2">
      <c r="A26">
        <v>7</v>
      </c>
      <c r="B26">
        <v>3</v>
      </c>
      <c r="C26">
        <v>2016</v>
      </c>
      <c r="D26">
        <v>10407</v>
      </c>
      <c r="F26" t="s">
        <v>50</v>
      </c>
      <c r="G26" t="s">
        <v>51</v>
      </c>
      <c r="H26" t="s">
        <v>52</v>
      </c>
      <c r="I26" t="s">
        <v>53</v>
      </c>
      <c r="J26">
        <v>82321</v>
      </c>
      <c r="K26">
        <v>307</v>
      </c>
      <c r="L26" t="s">
        <v>54</v>
      </c>
      <c r="M26">
        <v>307</v>
      </c>
      <c r="N26" t="s">
        <v>123</v>
      </c>
      <c r="O26" t="s">
        <v>0</v>
      </c>
      <c r="P26">
        <v>81</v>
      </c>
      <c r="Q26">
        <v>6493</v>
      </c>
      <c r="R26">
        <v>0</v>
      </c>
      <c r="S26" t="s">
        <v>108</v>
      </c>
      <c r="T26" t="s">
        <v>56</v>
      </c>
      <c r="U26" t="s">
        <v>57</v>
      </c>
      <c r="V26">
        <v>14</v>
      </c>
      <c r="W26" t="s">
        <v>76</v>
      </c>
      <c r="X26">
        <v>7</v>
      </c>
      <c r="Y26" t="s">
        <v>59</v>
      </c>
      <c r="Z26" t="s">
        <v>60</v>
      </c>
      <c r="AA26">
        <v>0</v>
      </c>
      <c r="AB26">
        <v>0</v>
      </c>
      <c r="AC26">
        <v>0</v>
      </c>
      <c r="AE26">
        <f t="shared" si="2"/>
        <v>0</v>
      </c>
      <c r="AF26">
        <v>1617</v>
      </c>
      <c r="AG26">
        <v>0</v>
      </c>
      <c r="AH26">
        <v>0</v>
      </c>
      <c r="AI26">
        <v>0</v>
      </c>
      <c r="AJ26">
        <v>1617</v>
      </c>
      <c r="AL26">
        <v>1155</v>
      </c>
      <c r="AM26">
        <v>0</v>
      </c>
      <c r="AN26" t="s">
        <v>103</v>
      </c>
      <c r="AS26" t="s">
        <v>68</v>
      </c>
      <c r="AT26" t="s">
        <v>1</v>
      </c>
      <c r="AU26" t="s">
        <v>69</v>
      </c>
      <c r="AV26" s="5">
        <v>42504</v>
      </c>
    </row>
    <row r="27" spans="1:48" x14ac:dyDescent="0.2">
      <c r="A27">
        <v>7</v>
      </c>
      <c r="B27">
        <v>3</v>
      </c>
      <c r="C27">
        <v>2016</v>
      </c>
      <c r="D27">
        <v>10407</v>
      </c>
      <c r="F27" t="s">
        <v>50</v>
      </c>
      <c r="G27" t="s">
        <v>51</v>
      </c>
      <c r="H27" t="s">
        <v>52</v>
      </c>
      <c r="I27" t="s">
        <v>53</v>
      </c>
      <c r="J27">
        <v>82321</v>
      </c>
      <c r="K27">
        <v>307</v>
      </c>
      <c r="L27" t="s">
        <v>54</v>
      </c>
      <c r="M27">
        <v>307</v>
      </c>
      <c r="N27" t="s">
        <v>123</v>
      </c>
      <c r="O27" t="s">
        <v>0</v>
      </c>
      <c r="P27">
        <v>81</v>
      </c>
      <c r="Q27">
        <v>7012</v>
      </c>
      <c r="R27">
        <v>0</v>
      </c>
      <c r="S27" t="s">
        <v>109</v>
      </c>
      <c r="T27" t="s">
        <v>56</v>
      </c>
      <c r="U27" t="s">
        <v>57</v>
      </c>
      <c r="V27">
        <v>1</v>
      </c>
      <c r="W27" t="s">
        <v>58</v>
      </c>
      <c r="X27">
        <v>17</v>
      </c>
      <c r="Y27" t="s">
        <v>59</v>
      </c>
      <c r="Z27" t="s">
        <v>60</v>
      </c>
      <c r="AA27">
        <v>120</v>
      </c>
      <c r="AB27">
        <v>2</v>
      </c>
      <c r="AC27">
        <v>0</v>
      </c>
      <c r="AE27">
        <f t="shared" si="2"/>
        <v>122</v>
      </c>
      <c r="AF27">
        <v>0</v>
      </c>
      <c r="AG27">
        <v>0</v>
      </c>
      <c r="AH27">
        <v>0</v>
      </c>
      <c r="AI27">
        <v>0</v>
      </c>
      <c r="AJ27">
        <v>0</v>
      </c>
      <c r="AM27">
        <v>1</v>
      </c>
      <c r="AN27" t="s">
        <v>103</v>
      </c>
      <c r="AS27" t="s">
        <v>68</v>
      </c>
      <c r="AT27" t="s">
        <v>1</v>
      </c>
      <c r="AU27" t="s">
        <v>69</v>
      </c>
      <c r="AV27" s="5">
        <v>42504</v>
      </c>
    </row>
    <row r="28" spans="1:48" x14ac:dyDescent="0.2">
      <c r="A28">
        <v>7</v>
      </c>
      <c r="B28">
        <v>3</v>
      </c>
      <c r="C28">
        <v>2016</v>
      </c>
      <c r="D28">
        <v>10407</v>
      </c>
      <c r="F28" t="s">
        <v>50</v>
      </c>
      <c r="G28" t="s">
        <v>51</v>
      </c>
      <c r="H28" t="s">
        <v>52</v>
      </c>
      <c r="I28" t="s">
        <v>53</v>
      </c>
      <c r="J28">
        <v>82321</v>
      </c>
      <c r="K28">
        <v>307</v>
      </c>
      <c r="L28" t="s">
        <v>54</v>
      </c>
      <c r="M28">
        <v>307</v>
      </c>
      <c r="N28" t="s">
        <v>123</v>
      </c>
      <c r="O28" t="s">
        <v>0</v>
      </c>
      <c r="P28">
        <v>81</v>
      </c>
      <c r="Q28">
        <v>6297</v>
      </c>
      <c r="R28">
        <v>0</v>
      </c>
      <c r="S28" t="s">
        <v>110</v>
      </c>
      <c r="T28" t="s">
        <v>56</v>
      </c>
      <c r="U28" t="s">
        <v>57</v>
      </c>
      <c r="V28">
        <v>1</v>
      </c>
      <c r="W28" t="s">
        <v>85</v>
      </c>
      <c r="X28">
        <v>17</v>
      </c>
      <c r="Y28" t="s">
        <v>59</v>
      </c>
      <c r="Z28" t="s">
        <v>60</v>
      </c>
      <c r="AA28">
        <v>171</v>
      </c>
      <c r="AB28">
        <v>2</v>
      </c>
      <c r="AC28">
        <v>0</v>
      </c>
      <c r="AE28">
        <f t="shared" si="2"/>
        <v>173</v>
      </c>
      <c r="AF28">
        <v>0</v>
      </c>
      <c r="AG28">
        <v>0</v>
      </c>
      <c r="AH28">
        <v>0</v>
      </c>
      <c r="AI28">
        <v>0</v>
      </c>
      <c r="AJ28">
        <v>0</v>
      </c>
      <c r="AM28">
        <v>1</v>
      </c>
      <c r="AN28" t="s">
        <v>103</v>
      </c>
      <c r="AS28" t="s">
        <v>68</v>
      </c>
      <c r="AT28" t="s">
        <v>1</v>
      </c>
      <c r="AU28" t="s">
        <v>69</v>
      </c>
      <c r="AV28" s="5">
        <v>42504</v>
      </c>
    </row>
    <row r="29" spans="1:48" ht="14.25" customHeight="1" x14ac:dyDescent="0.2">
      <c r="A29">
        <v>7</v>
      </c>
      <c r="B29">
        <v>3</v>
      </c>
      <c r="C29">
        <v>2016</v>
      </c>
      <c r="D29">
        <v>10407</v>
      </c>
      <c r="F29" t="s">
        <v>50</v>
      </c>
      <c r="G29" t="s">
        <v>51</v>
      </c>
      <c r="H29" t="s">
        <v>52</v>
      </c>
      <c r="I29" t="s">
        <v>53</v>
      </c>
      <c r="J29">
        <v>82321</v>
      </c>
      <c r="K29">
        <v>307</v>
      </c>
      <c r="L29" t="s">
        <v>54</v>
      </c>
      <c r="M29">
        <v>307</v>
      </c>
      <c r="N29" t="s">
        <v>123</v>
      </c>
      <c r="O29" t="s">
        <v>0</v>
      </c>
      <c r="P29">
        <v>81</v>
      </c>
      <c r="Q29">
        <v>6330</v>
      </c>
      <c r="R29">
        <v>0</v>
      </c>
      <c r="S29" t="s">
        <v>111</v>
      </c>
      <c r="T29" t="s">
        <v>56</v>
      </c>
      <c r="U29" t="s">
        <v>57</v>
      </c>
      <c r="V29">
        <v>1</v>
      </c>
      <c r="W29" t="s">
        <v>85</v>
      </c>
      <c r="X29">
        <v>18</v>
      </c>
      <c r="Y29" t="s">
        <v>59</v>
      </c>
      <c r="Z29" t="s">
        <v>60</v>
      </c>
      <c r="AA29">
        <v>90</v>
      </c>
      <c r="AB29">
        <v>2</v>
      </c>
      <c r="AC29">
        <v>0</v>
      </c>
      <c r="AE29">
        <f t="shared" si="2"/>
        <v>92</v>
      </c>
      <c r="AF29">
        <v>0</v>
      </c>
      <c r="AG29">
        <v>0</v>
      </c>
      <c r="AH29">
        <v>0</v>
      </c>
      <c r="AI29">
        <v>0</v>
      </c>
      <c r="AJ29">
        <v>0</v>
      </c>
      <c r="AM29">
        <v>0</v>
      </c>
      <c r="AN29" t="s">
        <v>103</v>
      </c>
      <c r="AS29" t="s">
        <v>68</v>
      </c>
      <c r="AT29" t="s">
        <v>1</v>
      </c>
      <c r="AU29" t="s">
        <v>69</v>
      </c>
      <c r="AV29" s="5">
        <v>42504</v>
      </c>
    </row>
    <row r="30" spans="1:48" x14ac:dyDescent="0.2">
      <c r="A30">
        <v>7</v>
      </c>
      <c r="B30">
        <v>3</v>
      </c>
      <c r="C30">
        <v>2016</v>
      </c>
      <c r="D30">
        <v>10407</v>
      </c>
      <c r="F30" t="s">
        <v>50</v>
      </c>
      <c r="G30" t="s">
        <v>51</v>
      </c>
      <c r="H30" t="s">
        <v>52</v>
      </c>
      <c r="I30" t="s">
        <v>53</v>
      </c>
      <c r="J30">
        <v>82321</v>
      </c>
      <c r="K30">
        <v>307</v>
      </c>
      <c r="L30" t="s">
        <v>54</v>
      </c>
      <c r="M30">
        <v>307</v>
      </c>
      <c r="N30" t="s">
        <v>123</v>
      </c>
      <c r="O30" t="s">
        <v>0</v>
      </c>
      <c r="P30">
        <v>81</v>
      </c>
      <c r="Q30">
        <v>6013</v>
      </c>
      <c r="R30">
        <v>0</v>
      </c>
      <c r="S30" t="s">
        <v>112</v>
      </c>
      <c r="T30" t="s">
        <v>56</v>
      </c>
      <c r="U30" t="s">
        <v>57</v>
      </c>
      <c r="V30">
        <v>1</v>
      </c>
      <c r="W30" t="s">
        <v>79</v>
      </c>
      <c r="X30">
        <v>21</v>
      </c>
      <c r="Y30" t="s">
        <v>59</v>
      </c>
      <c r="Z30" t="s">
        <v>60</v>
      </c>
      <c r="AA30">
        <v>119</v>
      </c>
      <c r="AB30">
        <v>2</v>
      </c>
      <c r="AC30">
        <v>0</v>
      </c>
      <c r="AE30">
        <f t="shared" si="2"/>
        <v>121</v>
      </c>
      <c r="AF30">
        <v>0</v>
      </c>
      <c r="AG30">
        <v>0</v>
      </c>
      <c r="AH30">
        <v>0</v>
      </c>
      <c r="AI30">
        <v>0</v>
      </c>
      <c r="AJ30">
        <v>0</v>
      </c>
      <c r="AM30">
        <v>0</v>
      </c>
      <c r="AN30" t="s">
        <v>103</v>
      </c>
      <c r="AS30" t="s">
        <v>68</v>
      </c>
      <c r="AT30" t="s">
        <v>1</v>
      </c>
      <c r="AU30" t="s">
        <v>69</v>
      </c>
      <c r="AV30" s="5">
        <v>42504</v>
      </c>
    </row>
    <row r="31" spans="1:48" x14ac:dyDescent="0.2">
      <c r="A31">
        <v>7</v>
      </c>
      <c r="B31">
        <v>3</v>
      </c>
      <c r="C31">
        <v>2016</v>
      </c>
      <c r="D31">
        <v>10407</v>
      </c>
      <c r="F31" t="s">
        <v>50</v>
      </c>
      <c r="G31" t="s">
        <v>51</v>
      </c>
      <c r="H31" t="s">
        <v>52</v>
      </c>
      <c r="I31" t="s">
        <v>53</v>
      </c>
      <c r="J31">
        <v>82321</v>
      </c>
      <c r="K31">
        <v>307</v>
      </c>
      <c r="L31" t="s">
        <v>54</v>
      </c>
      <c r="M31">
        <v>307</v>
      </c>
      <c r="N31" t="s">
        <v>123</v>
      </c>
      <c r="O31" t="s">
        <v>0</v>
      </c>
      <c r="P31">
        <v>81</v>
      </c>
      <c r="Q31">
        <v>6020</v>
      </c>
      <c r="R31">
        <v>0</v>
      </c>
      <c r="S31" t="s">
        <v>113</v>
      </c>
      <c r="T31" t="s">
        <v>56</v>
      </c>
      <c r="U31" t="s">
        <v>57</v>
      </c>
      <c r="V31">
        <v>1</v>
      </c>
      <c r="W31" t="s">
        <v>81</v>
      </c>
      <c r="X31">
        <v>21</v>
      </c>
      <c r="Y31" t="s">
        <v>59</v>
      </c>
      <c r="Z31" t="s">
        <v>60</v>
      </c>
      <c r="AA31">
        <v>278</v>
      </c>
      <c r="AB31">
        <v>2</v>
      </c>
      <c r="AC31">
        <v>0</v>
      </c>
      <c r="AE31">
        <f t="shared" si="2"/>
        <v>280</v>
      </c>
      <c r="AF31">
        <v>0</v>
      </c>
      <c r="AG31">
        <v>0</v>
      </c>
      <c r="AH31">
        <v>0</v>
      </c>
      <c r="AI31">
        <v>0</v>
      </c>
      <c r="AJ31">
        <v>0</v>
      </c>
      <c r="AM31">
        <v>0</v>
      </c>
      <c r="AN31" t="s">
        <v>103</v>
      </c>
      <c r="AS31" t="s">
        <v>68</v>
      </c>
      <c r="AT31" t="s">
        <v>1</v>
      </c>
      <c r="AU31" t="s">
        <v>69</v>
      </c>
      <c r="AV31" s="5">
        <v>42504</v>
      </c>
    </row>
    <row r="32" spans="1:48" x14ac:dyDescent="0.2">
      <c r="A32">
        <v>7</v>
      </c>
      <c r="B32">
        <v>3</v>
      </c>
      <c r="C32">
        <v>2016</v>
      </c>
      <c r="D32">
        <v>10407</v>
      </c>
      <c r="F32" t="s">
        <v>50</v>
      </c>
      <c r="G32" t="s">
        <v>51</v>
      </c>
      <c r="H32" t="s">
        <v>52</v>
      </c>
      <c r="I32" t="s">
        <v>53</v>
      </c>
      <c r="J32">
        <v>82321</v>
      </c>
      <c r="K32">
        <v>307</v>
      </c>
      <c r="L32" t="s">
        <v>54</v>
      </c>
      <c r="M32">
        <v>307</v>
      </c>
      <c r="N32" t="s">
        <v>123</v>
      </c>
      <c r="O32" t="s">
        <v>0</v>
      </c>
      <c r="P32">
        <v>81</v>
      </c>
      <c r="Q32">
        <v>6331</v>
      </c>
      <c r="R32">
        <v>0</v>
      </c>
      <c r="S32" t="s">
        <v>114</v>
      </c>
      <c r="T32" t="s">
        <v>56</v>
      </c>
      <c r="U32" t="s">
        <v>57</v>
      </c>
      <c r="V32">
        <v>3</v>
      </c>
      <c r="W32" t="s">
        <v>79</v>
      </c>
      <c r="X32">
        <v>20</v>
      </c>
      <c r="Y32" t="s">
        <v>59</v>
      </c>
      <c r="Z32" t="s">
        <v>60</v>
      </c>
      <c r="AA32">
        <v>0</v>
      </c>
      <c r="AB32">
        <v>0</v>
      </c>
      <c r="AC32">
        <v>0</v>
      </c>
      <c r="AE32">
        <f t="shared" si="2"/>
        <v>0</v>
      </c>
      <c r="AF32">
        <v>203</v>
      </c>
      <c r="AG32">
        <v>0</v>
      </c>
      <c r="AH32">
        <v>0</v>
      </c>
      <c r="AI32">
        <v>0</v>
      </c>
      <c r="AJ32">
        <v>203</v>
      </c>
      <c r="AL32">
        <v>1155</v>
      </c>
      <c r="AM32">
        <v>0</v>
      </c>
      <c r="AN32" t="s">
        <v>103</v>
      </c>
      <c r="AS32" t="s">
        <v>68</v>
      </c>
      <c r="AT32" t="s">
        <v>1</v>
      </c>
      <c r="AU32" t="s">
        <v>69</v>
      </c>
      <c r="AV32" s="5">
        <v>42504</v>
      </c>
    </row>
    <row r="33" spans="1:48" x14ac:dyDescent="0.2">
      <c r="A33">
        <v>7</v>
      </c>
      <c r="B33">
        <v>3</v>
      </c>
      <c r="C33">
        <v>2016</v>
      </c>
      <c r="D33">
        <v>10407</v>
      </c>
      <c r="F33" t="s">
        <v>50</v>
      </c>
      <c r="G33" t="s">
        <v>51</v>
      </c>
      <c r="H33" t="s">
        <v>52</v>
      </c>
      <c r="I33" t="s">
        <v>53</v>
      </c>
      <c r="J33">
        <v>82321</v>
      </c>
      <c r="K33">
        <v>307</v>
      </c>
      <c r="L33" t="s">
        <v>54</v>
      </c>
      <c r="M33">
        <v>307</v>
      </c>
      <c r="N33" t="s">
        <v>123</v>
      </c>
      <c r="O33" t="s">
        <v>0</v>
      </c>
      <c r="P33">
        <v>81</v>
      </c>
      <c r="Q33">
        <v>6496</v>
      </c>
      <c r="R33">
        <v>0</v>
      </c>
      <c r="S33" t="s">
        <v>115</v>
      </c>
      <c r="T33" t="s">
        <v>56</v>
      </c>
      <c r="U33" t="s">
        <v>57</v>
      </c>
      <c r="V33">
        <v>1</v>
      </c>
      <c r="W33" t="s">
        <v>79</v>
      </c>
      <c r="X33">
        <v>20</v>
      </c>
      <c r="Y33" t="s">
        <v>59</v>
      </c>
      <c r="Z33" t="s">
        <v>60</v>
      </c>
      <c r="AA33">
        <v>147</v>
      </c>
      <c r="AB33">
        <v>5</v>
      </c>
      <c r="AC33">
        <v>0</v>
      </c>
      <c r="AE33">
        <f t="shared" si="2"/>
        <v>152</v>
      </c>
      <c r="AF33">
        <v>0</v>
      </c>
      <c r="AG33">
        <v>0</v>
      </c>
      <c r="AH33">
        <v>0</v>
      </c>
      <c r="AI33">
        <v>0</v>
      </c>
      <c r="AJ33">
        <v>0</v>
      </c>
      <c r="AM33">
        <v>1</v>
      </c>
      <c r="AN33" t="s">
        <v>103</v>
      </c>
      <c r="AS33" t="s">
        <v>68</v>
      </c>
      <c r="AT33" t="s">
        <v>1</v>
      </c>
      <c r="AU33" t="s">
        <v>69</v>
      </c>
      <c r="AV33" s="5">
        <v>42504</v>
      </c>
    </row>
    <row r="34" spans="1:48" x14ac:dyDescent="0.2">
      <c r="A34">
        <v>7</v>
      </c>
      <c r="B34">
        <v>3</v>
      </c>
      <c r="C34">
        <v>2016</v>
      </c>
      <c r="D34">
        <v>10407</v>
      </c>
      <c r="F34" t="s">
        <v>50</v>
      </c>
      <c r="G34" t="s">
        <v>51</v>
      </c>
      <c r="H34" t="s">
        <v>52</v>
      </c>
      <c r="I34" t="s">
        <v>53</v>
      </c>
      <c r="J34">
        <v>82321</v>
      </c>
      <c r="K34">
        <v>307</v>
      </c>
      <c r="L34" t="s">
        <v>54</v>
      </c>
      <c r="M34">
        <v>307</v>
      </c>
      <c r="N34" t="s">
        <v>123</v>
      </c>
      <c r="O34" t="s">
        <v>0</v>
      </c>
      <c r="P34">
        <v>81</v>
      </c>
      <c r="Q34">
        <v>6499</v>
      </c>
      <c r="R34">
        <v>0</v>
      </c>
      <c r="S34" t="s">
        <v>116</v>
      </c>
      <c r="T34" t="s">
        <v>56</v>
      </c>
      <c r="U34" t="s">
        <v>78</v>
      </c>
      <c r="V34">
        <v>0</v>
      </c>
      <c r="W34" t="s">
        <v>58</v>
      </c>
      <c r="X34">
        <v>12</v>
      </c>
      <c r="Y34" t="s">
        <v>59</v>
      </c>
      <c r="Z34" t="s">
        <v>117</v>
      </c>
      <c r="AA34">
        <v>191</v>
      </c>
      <c r="AB34">
        <v>0</v>
      </c>
      <c r="AC34">
        <v>0</v>
      </c>
      <c r="AE34">
        <f t="shared" si="2"/>
        <v>191</v>
      </c>
      <c r="AF34">
        <v>0</v>
      </c>
      <c r="AG34">
        <v>0</v>
      </c>
      <c r="AH34">
        <v>0</v>
      </c>
      <c r="AI34">
        <v>0</v>
      </c>
      <c r="AJ34">
        <v>0</v>
      </c>
      <c r="AM34">
        <v>0</v>
      </c>
      <c r="AN34" t="s">
        <v>103</v>
      </c>
      <c r="AS34" t="s">
        <v>68</v>
      </c>
      <c r="AT34" t="s">
        <v>1</v>
      </c>
      <c r="AU34" t="s">
        <v>69</v>
      </c>
      <c r="AV34" s="5">
        <v>42504</v>
      </c>
    </row>
    <row r="35" spans="1:48" x14ac:dyDescent="0.2">
      <c r="A35">
        <v>7</v>
      </c>
      <c r="B35">
        <v>3</v>
      </c>
      <c r="C35">
        <v>2016</v>
      </c>
      <c r="D35">
        <v>10407</v>
      </c>
      <c r="F35" t="s">
        <v>50</v>
      </c>
      <c r="G35" t="s">
        <v>51</v>
      </c>
      <c r="H35" t="s">
        <v>52</v>
      </c>
      <c r="I35" t="s">
        <v>53</v>
      </c>
      <c r="J35">
        <v>82321</v>
      </c>
      <c r="K35">
        <v>307</v>
      </c>
      <c r="L35" t="s">
        <v>54</v>
      </c>
      <c r="M35">
        <v>307</v>
      </c>
      <c r="N35" t="s">
        <v>123</v>
      </c>
      <c r="O35" t="s">
        <v>0</v>
      </c>
      <c r="P35">
        <v>81</v>
      </c>
      <c r="Q35">
        <v>6498</v>
      </c>
      <c r="R35">
        <v>0</v>
      </c>
      <c r="S35" t="s">
        <v>118</v>
      </c>
      <c r="T35" t="s">
        <v>56</v>
      </c>
      <c r="U35" t="s">
        <v>57</v>
      </c>
      <c r="V35">
        <v>1</v>
      </c>
      <c r="W35" t="s">
        <v>79</v>
      </c>
      <c r="X35">
        <v>12</v>
      </c>
      <c r="Y35" t="s">
        <v>59</v>
      </c>
      <c r="Z35" t="s">
        <v>117</v>
      </c>
      <c r="AA35">
        <v>9</v>
      </c>
      <c r="AB35">
        <v>1</v>
      </c>
      <c r="AC35">
        <v>0</v>
      </c>
      <c r="AE35">
        <f t="shared" si="2"/>
        <v>10</v>
      </c>
      <c r="AF35">
        <v>0</v>
      </c>
      <c r="AG35">
        <v>0</v>
      </c>
      <c r="AH35">
        <v>0</v>
      </c>
      <c r="AI35">
        <v>0</v>
      </c>
      <c r="AJ35">
        <v>0</v>
      </c>
      <c r="AM35">
        <v>1</v>
      </c>
      <c r="AN35" t="s">
        <v>103</v>
      </c>
      <c r="AS35" t="s">
        <v>68</v>
      </c>
      <c r="AT35" t="s">
        <v>1</v>
      </c>
      <c r="AU35" t="s">
        <v>69</v>
      </c>
      <c r="AV35" s="5">
        <v>42504</v>
      </c>
    </row>
    <row r="36" spans="1:48" x14ac:dyDescent="0.2">
      <c r="A36">
        <v>7</v>
      </c>
      <c r="B36">
        <v>3</v>
      </c>
      <c r="C36">
        <v>2016</v>
      </c>
      <c r="D36">
        <v>10407</v>
      </c>
      <c r="F36" t="s">
        <v>50</v>
      </c>
      <c r="G36" t="s">
        <v>51</v>
      </c>
      <c r="H36" t="s">
        <v>52</v>
      </c>
      <c r="I36" t="s">
        <v>53</v>
      </c>
      <c r="J36">
        <v>82321</v>
      </c>
      <c r="K36">
        <v>307</v>
      </c>
      <c r="L36" t="s">
        <v>54</v>
      </c>
      <c r="M36">
        <v>307</v>
      </c>
      <c r="N36" t="s">
        <v>123</v>
      </c>
      <c r="O36" t="s">
        <v>0</v>
      </c>
      <c r="P36">
        <v>81</v>
      </c>
      <c r="Q36">
        <v>6414</v>
      </c>
      <c r="R36">
        <v>0</v>
      </c>
      <c r="S36" t="s">
        <v>119</v>
      </c>
      <c r="T36" t="s">
        <v>56</v>
      </c>
      <c r="U36" t="s">
        <v>57</v>
      </c>
      <c r="V36">
        <v>1</v>
      </c>
      <c r="W36" t="s">
        <v>120</v>
      </c>
      <c r="X36">
        <v>21</v>
      </c>
      <c r="Y36" t="s">
        <v>59</v>
      </c>
      <c r="Z36" t="s">
        <v>60</v>
      </c>
      <c r="AA36">
        <v>102</v>
      </c>
      <c r="AB36">
        <v>1</v>
      </c>
      <c r="AC36">
        <v>0</v>
      </c>
      <c r="AE36">
        <f t="shared" si="2"/>
        <v>103</v>
      </c>
      <c r="AF36">
        <v>0</v>
      </c>
      <c r="AG36">
        <v>0</v>
      </c>
      <c r="AH36">
        <v>0</v>
      </c>
      <c r="AI36">
        <v>0</v>
      </c>
      <c r="AJ36">
        <v>0</v>
      </c>
      <c r="AM36">
        <v>1</v>
      </c>
      <c r="AN36" t="s">
        <v>103</v>
      </c>
      <c r="AS36" t="s">
        <v>68</v>
      </c>
      <c r="AT36" t="s">
        <v>1</v>
      </c>
      <c r="AU36" t="s">
        <v>69</v>
      </c>
      <c r="AV36" s="5">
        <v>42504</v>
      </c>
    </row>
    <row r="37" spans="1:48" x14ac:dyDescent="0.2">
      <c r="A37">
        <v>7</v>
      </c>
      <c r="B37">
        <v>3</v>
      </c>
      <c r="C37">
        <v>2016</v>
      </c>
      <c r="D37">
        <v>10407</v>
      </c>
      <c r="F37" t="s">
        <v>50</v>
      </c>
      <c r="G37" t="s">
        <v>51</v>
      </c>
      <c r="H37" t="s">
        <v>52</v>
      </c>
      <c r="I37" t="s">
        <v>53</v>
      </c>
      <c r="J37">
        <v>82321</v>
      </c>
      <c r="K37">
        <v>307</v>
      </c>
      <c r="L37" t="s">
        <v>54</v>
      </c>
      <c r="M37">
        <v>307</v>
      </c>
      <c r="N37" t="s">
        <v>123</v>
      </c>
      <c r="O37" t="s">
        <v>0</v>
      </c>
      <c r="P37">
        <v>81</v>
      </c>
      <c r="Q37">
        <v>6516</v>
      </c>
      <c r="R37">
        <v>0</v>
      </c>
      <c r="S37" t="s">
        <v>121</v>
      </c>
      <c r="T37" t="s">
        <v>56</v>
      </c>
      <c r="U37" t="s">
        <v>57</v>
      </c>
      <c r="V37">
        <v>1</v>
      </c>
      <c r="W37" t="s">
        <v>58</v>
      </c>
      <c r="X37">
        <v>20</v>
      </c>
      <c r="Y37" t="s">
        <v>59</v>
      </c>
      <c r="Z37" t="s">
        <v>60</v>
      </c>
      <c r="AA37">
        <v>243</v>
      </c>
      <c r="AB37">
        <v>3</v>
      </c>
      <c r="AC37">
        <v>0</v>
      </c>
      <c r="AE37">
        <f t="shared" si="2"/>
        <v>246</v>
      </c>
      <c r="AF37">
        <v>0</v>
      </c>
      <c r="AG37">
        <v>0</v>
      </c>
      <c r="AH37">
        <v>0</v>
      </c>
      <c r="AI37">
        <v>0</v>
      </c>
      <c r="AJ37">
        <v>0</v>
      </c>
      <c r="AM37">
        <v>1</v>
      </c>
      <c r="AN37" t="s">
        <v>103</v>
      </c>
      <c r="AS37" t="s">
        <v>68</v>
      </c>
      <c r="AT37" t="s">
        <v>1</v>
      </c>
      <c r="AU37" t="s">
        <v>69</v>
      </c>
      <c r="AV37" s="5">
        <v>42504</v>
      </c>
    </row>
    <row r="38" spans="1:48" s="6" customFormat="1" x14ac:dyDescent="0.2">
      <c r="A38" s="6">
        <v>7</v>
      </c>
      <c r="B38">
        <v>3</v>
      </c>
      <c r="C38">
        <v>2016</v>
      </c>
      <c r="D38" s="6">
        <v>10407</v>
      </c>
      <c r="F38" s="6" t="s">
        <v>50</v>
      </c>
      <c r="G38" s="6" t="s">
        <v>51</v>
      </c>
      <c r="H38" s="6" t="s">
        <v>52</v>
      </c>
      <c r="I38" s="6" t="s">
        <v>53</v>
      </c>
      <c r="J38" s="6">
        <v>82321</v>
      </c>
      <c r="K38" s="6">
        <v>307</v>
      </c>
      <c r="L38" s="6" t="s">
        <v>54</v>
      </c>
      <c r="M38" s="6">
        <v>307</v>
      </c>
      <c r="N38" t="s">
        <v>123</v>
      </c>
      <c r="O38" s="6" t="s">
        <v>0</v>
      </c>
      <c r="P38" s="6">
        <v>81</v>
      </c>
      <c r="Q38" s="6">
        <v>6439</v>
      </c>
      <c r="R38" s="6">
        <v>0</v>
      </c>
      <c r="S38" s="6" t="s">
        <v>122</v>
      </c>
      <c r="T38" s="6" t="s">
        <v>56</v>
      </c>
      <c r="U38" s="6" t="s">
        <v>57</v>
      </c>
      <c r="V38" s="6">
        <v>15</v>
      </c>
      <c r="W38" s="6" t="s">
        <v>96</v>
      </c>
      <c r="X38" s="6">
        <v>21</v>
      </c>
      <c r="Y38" s="6" t="s">
        <v>59</v>
      </c>
      <c r="Z38" s="6" t="s">
        <v>60</v>
      </c>
      <c r="AA38" s="6">
        <v>136</v>
      </c>
      <c r="AB38" s="6">
        <v>118</v>
      </c>
      <c r="AC38" s="6">
        <v>157</v>
      </c>
      <c r="AE38" s="6">
        <f t="shared" si="2"/>
        <v>97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44</v>
      </c>
      <c r="AM38" s="6">
        <v>2</v>
      </c>
      <c r="AN38" s="6" t="s">
        <v>103</v>
      </c>
      <c r="AS38" s="6" t="s">
        <v>68</v>
      </c>
      <c r="AT38" s="6" t="s">
        <v>1</v>
      </c>
      <c r="AU38" s="6" t="s">
        <v>69</v>
      </c>
      <c r="AV38" s="5">
        <v>42504</v>
      </c>
    </row>
  </sheetData>
  <pageMargins left="0.7" right="0.7" top="0.75" bottom="0.75" header="0.3" footer="0.3"/>
  <pageSetup orientation="landscape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Blank Form 7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Rivera, Enrique</cp:lastModifiedBy>
  <cp:lastPrinted>2016-04-15T01:11:22Z</cp:lastPrinted>
  <dcterms:created xsi:type="dcterms:W3CDTF">2002-06-27T16:01:03Z</dcterms:created>
  <dcterms:modified xsi:type="dcterms:W3CDTF">2016-05-19T17:27:27Z</dcterms:modified>
</cp:coreProperties>
</file>