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15" windowWidth="27555" windowHeight="13065"/>
  </bookViews>
  <sheets>
    <sheet name="April 2016" sheetId="1" r:id="rId1"/>
  </sheets>
  <calcPr calcId="145621"/>
</workbook>
</file>

<file path=xl/calcChain.xml><?xml version="1.0" encoding="utf-8"?>
<calcChain xmlns="http://schemas.openxmlformats.org/spreadsheetml/2006/main">
  <c r="AV12" i="1" l="1"/>
  <c r="AV11" i="1"/>
  <c r="AV10" i="1"/>
  <c r="AV9" i="1"/>
  <c r="AV8" i="1"/>
  <c r="AV7" i="1"/>
  <c r="AV6" i="1"/>
  <c r="AV5" i="1"/>
  <c r="AV4" i="1"/>
  <c r="AV3" i="1"/>
  <c r="AV2" i="1"/>
</calcChain>
</file>

<file path=xl/sharedStrings.xml><?xml version="1.0" encoding="utf-8"?>
<sst xmlns="http://schemas.openxmlformats.org/spreadsheetml/2006/main" count="252" uniqueCount="97">
  <si>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</si>
  <si>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</si>
  <si>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</si>
  <si>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</si>
  <si>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</si>
  <si>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</si>
  <si>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</si>
  <si>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</si>
  <si>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</si>
  <si>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</si>
  <si>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</si>
  <si>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</si>
  <si>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</si>
  <si>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</si>
  <si>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</si>
  <si>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</si>
  <si>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</si>
  <si>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</si>
  <si>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</si>
  <si>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</si>
  <si>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</si>
  <si>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</si>
  <si>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</si>
  <si>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</si>
  <si>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</si>
  <si>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</si>
  <si>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</si>
  <si>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</si>
  <si>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</si>
  <si>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</si>
  <si>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</si>
  <si>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</si>
  <si>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</si>
  <si>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</si>
  <si>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</si>
  <si>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</si>
  <si>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</si>
  <si>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</si>
  <si>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</si>
  <si>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</si>
  <si>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</si>
  <si>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</si>
  <si>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</si>
  <si>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</si>
  <si>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</si>
  <si>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</si>
  <si>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</si>
  <si>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</si>
  <si>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MID-CON ENERGY OPERATING, LLC</t>
  </si>
  <si>
    <t>2431 E. 61ST STREET SUITE 85</t>
  </si>
  <si>
    <t>TULSA</t>
  </si>
  <si>
    <t>OK</t>
  </si>
  <si>
    <t>392-3396</t>
  </si>
  <si>
    <t>949-6567</t>
  </si>
  <si>
    <t>Y</t>
  </si>
  <si>
    <t>017</t>
  </si>
  <si>
    <t>07046</t>
  </si>
  <si>
    <t>HRMU #1</t>
  </si>
  <si>
    <t>MRRW</t>
  </si>
  <si>
    <t>IJ</t>
  </si>
  <si>
    <t>NENW</t>
  </si>
  <si>
    <t>13S</t>
  </si>
  <si>
    <t>43W</t>
  </si>
  <si>
    <t>Jenny Buttram</t>
  </si>
  <si>
    <t>PRODUCTION TECH</t>
  </si>
  <si>
    <t>07078</t>
  </si>
  <si>
    <t>HRMU #2</t>
  </si>
  <si>
    <t>SWNE</t>
  </si>
  <si>
    <t>07111</t>
  </si>
  <si>
    <t>HRMU #3</t>
  </si>
  <si>
    <t>PR</t>
  </si>
  <si>
    <t>SWNW</t>
  </si>
  <si>
    <t>07112</t>
  </si>
  <si>
    <t>HRMU #4</t>
  </si>
  <si>
    <t>NWSE</t>
  </si>
  <si>
    <t>07157</t>
  </si>
  <si>
    <t>HRMU #5</t>
  </si>
  <si>
    <t>SWSE</t>
  </si>
  <si>
    <t>07145</t>
  </si>
  <si>
    <t>HRMU #6</t>
  </si>
  <si>
    <t>SWSW</t>
  </si>
  <si>
    <t>07080</t>
  </si>
  <si>
    <t>HRMU #7</t>
  </si>
  <si>
    <t>NESW</t>
  </si>
  <si>
    <t>07166</t>
  </si>
  <si>
    <t>HRMU #8</t>
  </si>
  <si>
    <t>SI</t>
  </si>
  <si>
    <t>07709</t>
  </si>
  <si>
    <t>HRMU #9-12</t>
  </si>
  <si>
    <t>MRRW7</t>
  </si>
  <si>
    <t>LOT 14</t>
  </si>
  <si>
    <t>07148</t>
  </si>
  <si>
    <t>HRMU #14-1</t>
  </si>
  <si>
    <t>07793</t>
  </si>
  <si>
    <t>HRMU #11</t>
  </si>
  <si>
    <t>NWNW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</si>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</sst>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0" fontId="1" fillId="0" borderId="0" xfId="0" quotePrefix="1" applyFont="1"/>
    <xf numFmtId="1" fontId="0" fillId="0" borderId="0" xfId="0" applyNumberFormat="1"/>
    <xf numFmtId="0" fontId="1" fillId="0" borderId="0" xfId="0" applyFont="1" applyFill="1"/>
    <xf numFmtId="14" fontId="0" fillId="0" borderId="0" xfId="0" applyNumberFormat="1"/>
    <xf numFmtId="0" fontId="1" fillId="0" borderId="0" xfId="0" quotePrefix="1" applyFont="1" applyFill="1"/>
    <xf numFmtId="1" fontId="0" fillId="0" borderId="0" xfId="0" quotePrefix="1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9"/>
  <sheetViews>
    <sheetView tabSelected="1" zoomScaleNormal="100" workbookViewId="0">
      <selection activeCell="AE11" sqref="AE11"/>
    </sheetView>
  </sheetViews>
  <sheetFormatPr defaultRowHeight="12.75" x14ac:dyDescent="0.2"/>
  <cols>
    <col min="6" max="6" width="32.5703125" customWidth="1"/>
    <col min="7" max="7" width="28.28515625" customWidth="1"/>
    <col min="10" max="10" width="10.42578125" customWidth="1"/>
    <col min="16" max="16" width="9.140625" customWidth="1"/>
    <col min="19" max="20" width="15.28515625" customWidth="1"/>
    <col min="30" max="30" width="11" customWidth="1"/>
    <col min="32" max="32" width="11" customWidth="1"/>
    <col min="45" max="45" width="15" customWidth="1"/>
    <col min="46" max="46" width="11.28515625" customWidth="1"/>
    <col min="47" max="47" width="18.42578125" customWidth="1"/>
  </cols>
  <sheetData>
    <row r="1" spans="1:48" s="2" customFormat="1" ht="38.2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</row>
    <row r="2" spans="1:48" x14ac:dyDescent="0.2">
      <c r="A2" s="3">
        <v>7</v>
      </c>
      <c r="B2">
        <v>4</v>
      </c>
      <c r="C2">
        <v>2016</v>
      </c>
      <c r="D2" s="3">
        <v>10142</v>
      </c>
      <c r="F2" t="s">
        <v>48</v>
      </c>
      <c r="G2" t="s">
        <v>49</v>
      </c>
      <c r="H2" t="s">
        <v>50</v>
      </c>
      <c r="I2" t="s">
        <v>51</v>
      </c>
      <c r="J2">
        <v>74136</v>
      </c>
      <c r="K2">
        <v>918</v>
      </c>
      <c r="L2" t="s">
        <v>52</v>
      </c>
      <c r="M2">
        <v>918</v>
      </c>
      <c r="N2" t="s">
        <v>53</v>
      </c>
      <c r="O2" t="s">
        <v>54</v>
      </c>
      <c r="P2" s="4" t="s">
        <v>55</v>
      </c>
      <c r="Q2" s="4" t="s">
        <v>56</v>
      </c>
      <c r="R2">
        <v>0</v>
      </c>
      <c r="S2" s="3" t="s">
        <v>57</v>
      </c>
      <c r="T2" s="3" t="s">
        <v>58</v>
      </c>
      <c r="U2" s="3" t="s">
        <v>59</v>
      </c>
      <c r="V2">
        <v>29</v>
      </c>
      <c r="W2" s="3" t="s">
        <v>60</v>
      </c>
      <c r="X2" s="5">
        <v>12</v>
      </c>
      <c r="Y2" s="3" t="s">
        <v>61</v>
      </c>
      <c r="Z2" s="3" t="s">
        <v>62</v>
      </c>
      <c r="AA2" s="3">
        <v>0</v>
      </c>
      <c r="AB2" s="6">
        <v>0</v>
      </c>
      <c r="AC2" s="6">
        <v>0</v>
      </c>
      <c r="AD2" s="3"/>
      <c r="AE2" s="6">
        <v>0</v>
      </c>
      <c r="AF2" s="3"/>
      <c r="AG2" s="3"/>
      <c r="AH2" s="3"/>
      <c r="AI2" s="3"/>
      <c r="AJ2" s="3"/>
      <c r="AK2" s="6"/>
      <c r="AL2" s="3"/>
      <c r="AM2" s="6">
        <v>24021</v>
      </c>
      <c r="AO2" s="6">
        <v>570</v>
      </c>
      <c r="AP2">
        <v>0</v>
      </c>
      <c r="AS2" s="3" t="s">
        <v>63</v>
      </c>
      <c r="AT2" s="3" t="s">
        <v>54</v>
      </c>
      <c r="AU2" s="3" t="s">
        <v>64</v>
      </c>
      <c r="AV2" s="7">
        <f t="shared" ref="AV2:AV12" ca="1" si="0">TODAY()</f>
        <v>42496</v>
      </c>
    </row>
    <row r="3" spans="1:48" x14ac:dyDescent="0.2">
      <c r="A3">
        <v>7</v>
      </c>
      <c r="B3">
        <v>4</v>
      </c>
      <c r="C3">
        <v>2016</v>
      </c>
      <c r="D3" s="3">
        <v>10142</v>
      </c>
      <c r="F3" t="s">
        <v>48</v>
      </c>
      <c r="G3" t="s">
        <v>49</v>
      </c>
      <c r="H3" t="s">
        <v>50</v>
      </c>
      <c r="I3" t="s">
        <v>51</v>
      </c>
      <c r="J3">
        <v>74136</v>
      </c>
      <c r="K3">
        <v>918</v>
      </c>
      <c r="L3" t="s">
        <v>52</v>
      </c>
      <c r="M3">
        <v>918</v>
      </c>
      <c r="N3" t="s">
        <v>53</v>
      </c>
      <c r="O3" t="s">
        <v>54</v>
      </c>
      <c r="P3" s="4" t="s">
        <v>55</v>
      </c>
      <c r="Q3" s="4" t="s">
        <v>65</v>
      </c>
      <c r="R3">
        <v>0</v>
      </c>
      <c r="S3" s="3" t="s">
        <v>66</v>
      </c>
      <c r="T3" s="3" t="s">
        <v>58</v>
      </c>
      <c r="U3" s="3" t="s">
        <v>59</v>
      </c>
      <c r="V3">
        <v>29</v>
      </c>
      <c r="W3" s="3" t="s">
        <v>67</v>
      </c>
      <c r="X3" s="5">
        <v>12</v>
      </c>
      <c r="Y3" s="3" t="s">
        <v>61</v>
      </c>
      <c r="Z3" s="3" t="s">
        <v>62</v>
      </c>
      <c r="AA3" s="3">
        <v>0</v>
      </c>
      <c r="AB3" s="6">
        <v>0</v>
      </c>
      <c r="AC3" s="6">
        <v>0</v>
      </c>
      <c r="AD3" s="3"/>
      <c r="AE3" s="6">
        <v>0</v>
      </c>
      <c r="AF3" s="3"/>
      <c r="AG3" s="3"/>
      <c r="AH3" s="3"/>
      <c r="AI3" s="3"/>
      <c r="AJ3" s="3"/>
      <c r="AK3" s="6"/>
      <c r="AL3" s="3"/>
      <c r="AM3" s="6">
        <v>22597</v>
      </c>
      <c r="AO3" s="6">
        <v>750</v>
      </c>
      <c r="AP3">
        <v>0</v>
      </c>
      <c r="AS3" s="3" t="s">
        <v>63</v>
      </c>
      <c r="AT3" s="3" t="s">
        <v>54</v>
      </c>
      <c r="AU3" s="3" t="s">
        <v>64</v>
      </c>
      <c r="AV3" s="7">
        <f t="shared" ca="1" si="0"/>
        <v>42496</v>
      </c>
    </row>
    <row r="4" spans="1:48" x14ac:dyDescent="0.2">
      <c r="A4">
        <v>7</v>
      </c>
      <c r="B4">
        <v>4</v>
      </c>
      <c r="C4">
        <v>2016</v>
      </c>
      <c r="D4" s="3">
        <v>10142</v>
      </c>
      <c r="F4" t="s">
        <v>48</v>
      </c>
      <c r="G4" t="s">
        <v>49</v>
      </c>
      <c r="H4" t="s">
        <v>50</v>
      </c>
      <c r="I4" t="s">
        <v>51</v>
      </c>
      <c r="J4">
        <v>74136</v>
      </c>
      <c r="K4">
        <v>918</v>
      </c>
      <c r="L4" t="s">
        <v>52</v>
      </c>
      <c r="M4">
        <v>918</v>
      </c>
      <c r="N4" t="s">
        <v>53</v>
      </c>
      <c r="O4" t="s">
        <v>54</v>
      </c>
      <c r="P4" s="4" t="s">
        <v>55</v>
      </c>
      <c r="Q4" s="4" t="s">
        <v>68</v>
      </c>
      <c r="R4">
        <v>0</v>
      </c>
      <c r="S4" s="3" t="s">
        <v>69</v>
      </c>
      <c r="T4" s="3" t="s">
        <v>58</v>
      </c>
      <c r="U4" s="3" t="s">
        <v>70</v>
      </c>
      <c r="V4">
        <v>29</v>
      </c>
      <c r="W4" s="3" t="s">
        <v>71</v>
      </c>
      <c r="X4" s="5">
        <v>12</v>
      </c>
      <c r="Y4" s="3" t="s">
        <v>61</v>
      </c>
      <c r="Z4" s="3" t="s">
        <v>62</v>
      </c>
      <c r="AA4" s="3">
        <v>94</v>
      </c>
      <c r="AB4" s="6">
        <v>380</v>
      </c>
      <c r="AC4" s="6">
        <v>326</v>
      </c>
      <c r="AD4" s="3"/>
      <c r="AE4" s="6">
        <v>148</v>
      </c>
      <c r="AF4" s="3"/>
      <c r="AG4" s="3"/>
      <c r="AH4" s="3"/>
      <c r="AI4" s="3"/>
      <c r="AJ4" s="3"/>
      <c r="AK4" s="6">
        <v>41</v>
      </c>
      <c r="AL4" s="3"/>
      <c r="AM4" s="6">
        <v>5529</v>
      </c>
      <c r="AN4" s="3" t="s">
        <v>59</v>
      </c>
      <c r="AO4" s="6"/>
      <c r="AS4" s="3" t="s">
        <v>63</v>
      </c>
      <c r="AT4" s="3" t="s">
        <v>54</v>
      </c>
      <c r="AU4" s="3" t="s">
        <v>64</v>
      </c>
      <c r="AV4" s="7">
        <f t="shared" ca="1" si="0"/>
        <v>42496</v>
      </c>
    </row>
    <row r="5" spans="1:48" x14ac:dyDescent="0.2">
      <c r="A5">
        <v>7</v>
      </c>
      <c r="B5">
        <v>4</v>
      </c>
      <c r="C5">
        <v>2016</v>
      </c>
      <c r="D5" s="3">
        <v>10142</v>
      </c>
      <c r="F5" t="s">
        <v>48</v>
      </c>
      <c r="G5" t="s">
        <v>49</v>
      </c>
      <c r="H5" t="s">
        <v>50</v>
      </c>
      <c r="I5" t="s">
        <v>51</v>
      </c>
      <c r="J5">
        <v>74136</v>
      </c>
      <c r="K5">
        <v>918</v>
      </c>
      <c r="L5" t="s">
        <v>52</v>
      </c>
      <c r="M5">
        <v>918</v>
      </c>
      <c r="N5" t="s">
        <v>53</v>
      </c>
      <c r="O5" t="s">
        <v>54</v>
      </c>
      <c r="P5" s="8" t="s">
        <v>55</v>
      </c>
      <c r="Q5" s="8" t="s">
        <v>72</v>
      </c>
      <c r="R5">
        <v>0</v>
      </c>
      <c r="S5" s="3" t="s">
        <v>73</v>
      </c>
      <c r="T5" s="3" t="s">
        <v>58</v>
      </c>
      <c r="U5" s="3" t="s">
        <v>59</v>
      </c>
      <c r="V5">
        <v>29</v>
      </c>
      <c r="W5" s="3" t="s">
        <v>74</v>
      </c>
      <c r="X5" s="5">
        <v>12</v>
      </c>
      <c r="Y5" s="3" t="s">
        <v>61</v>
      </c>
      <c r="Z5" s="3" t="s">
        <v>62</v>
      </c>
      <c r="AA5" s="3">
        <v>0</v>
      </c>
      <c r="AB5" s="6">
        <v>0</v>
      </c>
      <c r="AC5" s="6">
        <v>0</v>
      </c>
      <c r="AD5" s="3"/>
      <c r="AE5" s="6">
        <v>0</v>
      </c>
      <c r="AF5" s="3"/>
      <c r="AG5" s="3"/>
      <c r="AH5" s="3"/>
      <c r="AI5" s="3"/>
      <c r="AJ5" s="3"/>
      <c r="AK5" s="6"/>
      <c r="AL5" s="3"/>
      <c r="AM5" s="6">
        <v>21136</v>
      </c>
      <c r="AO5" s="6">
        <v>780</v>
      </c>
      <c r="AP5">
        <v>0</v>
      </c>
      <c r="AS5" s="3" t="s">
        <v>63</v>
      </c>
      <c r="AT5" s="3" t="s">
        <v>54</v>
      </c>
      <c r="AU5" s="3" t="s">
        <v>64</v>
      </c>
      <c r="AV5" s="7">
        <f t="shared" ca="1" si="0"/>
        <v>42496</v>
      </c>
    </row>
    <row r="6" spans="1:48" x14ac:dyDescent="0.2">
      <c r="A6">
        <v>7</v>
      </c>
      <c r="B6">
        <v>4</v>
      </c>
      <c r="C6">
        <v>2016</v>
      </c>
      <c r="D6" s="3">
        <v>10142</v>
      </c>
      <c r="F6" t="s">
        <v>48</v>
      </c>
      <c r="G6" t="s">
        <v>49</v>
      </c>
      <c r="H6" t="s">
        <v>50</v>
      </c>
      <c r="I6" t="s">
        <v>51</v>
      </c>
      <c r="J6">
        <v>74136</v>
      </c>
      <c r="K6">
        <v>918</v>
      </c>
      <c r="L6" t="s">
        <v>52</v>
      </c>
      <c r="M6">
        <v>918</v>
      </c>
      <c r="N6" t="s">
        <v>53</v>
      </c>
      <c r="O6" t="s">
        <v>54</v>
      </c>
      <c r="P6" s="4" t="s">
        <v>55</v>
      </c>
      <c r="Q6" s="4" t="s">
        <v>75</v>
      </c>
      <c r="R6">
        <v>0</v>
      </c>
      <c r="S6" s="3" t="s">
        <v>76</v>
      </c>
      <c r="T6" s="3" t="s">
        <v>58</v>
      </c>
      <c r="U6" s="3" t="s">
        <v>70</v>
      </c>
      <c r="V6">
        <v>29</v>
      </c>
      <c r="W6" s="3" t="s">
        <v>77</v>
      </c>
      <c r="X6" s="9">
        <v>1</v>
      </c>
      <c r="Y6" s="3" t="s">
        <v>61</v>
      </c>
      <c r="Z6" s="3" t="s">
        <v>62</v>
      </c>
      <c r="AA6" s="3">
        <v>56</v>
      </c>
      <c r="AB6" s="6">
        <v>225</v>
      </c>
      <c r="AC6" s="6">
        <v>193</v>
      </c>
      <c r="AD6" s="3"/>
      <c r="AE6" s="6">
        <v>88</v>
      </c>
      <c r="AF6" s="3"/>
      <c r="AG6" s="3"/>
      <c r="AH6" s="3"/>
      <c r="AI6" s="3"/>
      <c r="AJ6" s="3"/>
      <c r="AK6" s="6">
        <v>42.1</v>
      </c>
      <c r="AL6" s="3"/>
      <c r="AM6" s="6">
        <v>35938</v>
      </c>
      <c r="AN6" s="3" t="s">
        <v>59</v>
      </c>
      <c r="AO6" s="6"/>
      <c r="AS6" s="3" t="s">
        <v>63</v>
      </c>
      <c r="AT6" s="3" t="s">
        <v>54</v>
      </c>
      <c r="AU6" s="3" t="s">
        <v>64</v>
      </c>
      <c r="AV6" s="7">
        <f t="shared" ca="1" si="0"/>
        <v>42496</v>
      </c>
    </row>
    <row r="7" spans="1:48" x14ac:dyDescent="0.2">
      <c r="A7">
        <v>7</v>
      </c>
      <c r="B7">
        <v>4</v>
      </c>
      <c r="C7">
        <v>2016</v>
      </c>
      <c r="D7" s="3">
        <v>10142</v>
      </c>
      <c r="F7" t="s">
        <v>48</v>
      </c>
      <c r="G7" t="s">
        <v>49</v>
      </c>
      <c r="H7" t="s">
        <v>50</v>
      </c>
      <c r="I7" t="s">
        <v>51</v>
      </c>
      <c r="J7">
        <v>74136</v>
      </c>
      <c r="K7">
        <v>918</v>
      </c>
      <c r="L7" t="s">
        <v>52</v>
      </c>
      <c r="M7">
        <v>918</v>
      </c>
      <c r="N7" t="s">
        <v>53</v>
      </c>
      <c r="O7" t="s">
        <v>54</v>
      </c>
      <c r="P7" s="4" t="s">
        <v>55</v>
      </c>
      <c r="Q7" s="4" t="s">
        <v>78</v>
      </c>
      <c r="R7">
        <v>0</v>
      </c>
      <c r="S7" s="3" t="s">
        <v>79</v>
      </c>
      <c r="T7" s="3" t="s">
        <v>58</v>
      </c>
      <c r="U7" s="3" t="s">
        <v>70</v>
      </c>
      <c r="V7">
        <v>29</v>
      </c>
      <c r="W7" s="3" t="s">
        <v>80</v>
      </c>
      <c r="X7" s="5">
        <v>12</v>
      </c>
      <c r="Y7" s="3" t="s">
        <v>61</v>
      </c>
      <c r="Z7" s="3" t="s">
        <v>62</v>
      </c>
      <c r="AA7" s="3">
        <v>85</v>
      </c>
      <c r="AB7" s="6">
        <v>344</v>
      </c>
      <c r="AC7" s="6">
        <v>295</v>
      </c>
      <c r="AD7" s="3"/>
      <c r="AE7" s="6">
        <v>134</v>
      </c>
      <c r="AF7" s="3"/>
      <c r="AG7" s="3"/>
      <c r="AH7" s="3"/>
      <c r="AI7" s="3"/>
      <c r="AJ7" s="3"/>
      <c r="AK7" s="6">
        <v>39.1</v>
      </c>
      <c r="AL7" s="3"/>
      <c r="AM7" s="6">
        <v>2536</v>
      </c>
      <c r="AN7" s="3" t="s">
        <v>59</v>
      </c>
      <c r="AO7" s="6"/>
      <c r="AS7" s="3" t="s">
        <v>63</v>
      </c>
      <c r="AT7" s="3" t="s">
        <v>54</v>
      </c>
      <c r="AU7" s="3" t="s">
        <v>64</v>
      </c>
      <c r="AV7" s="7">
        <f t="shared" ca="1" si="0"/>
        <v>42496</v>
      </c>
    </row>
    <row r="8" spans="1:48" x14ac:dyDescent="0.2">
      <c r="A8">
        <v>7</v>
      </c>
      <c r="B8">
        <v>4</v>
      </c>
      <c r="C8">
        <v>2016</v>
      </c>
      <c r="D8" s="3">
        <v>10142</v>
      </c>
      <c r="F8" t="s">
        <v>48</v>
      </c>
      <c r="G8" t="s">
        <v>49</v>
      </c>
      <c r="H8" t="s">
        <v>50</v>
      </c>
      <c r="I8" t="s">
        <v>51</v>
      </c>
      <c r="J8">
        <v>74136</v>
      </c>
      <c r="K8">
        <v>918</v>
      </c>
      <c r="L8" t="s">
        <v>52</v>
      </c>
      <c r="M8">
        <v>918</v>
      </c>
      <c r="N8" t="s">
        <v>53</v>
      </c>
      <c r="O8" t="s">
        <v>54</v>
      </c>
      <c r="P8" s="8" t="s">
        <v>55</v>
      </c>
      <c r="Q8" s="8" t="s">
        <v>81</v>
      </c>
      <c r="R8">
        <v>0</v>
      </c>
      <c r="S8" s="3" t="s">
        <v>82</v>
      </c>
      <c r="T8" s="3" t="s">
        <v>58</v>
      </c>
      <c r="U8" s="3" t="s">
        <v>70</v>
      </c>
      <c r="V8">
        <v>29</v>
      </c>
      <c r="W8" s="3" t="s">
        <v>83</v>
      </c>
      <c r="X8" s="5">
        <v>12</v>
      </c>
      <c r="Y8" s="3" t="s">
        <v>61</v>
      </c>
      <c r="Z8" s="3" t="s">
        <v>62</v>
      </c>
      <c r="AA8" s="3">
        <v>65</v>
      </c>
      <c r="AB8" s="6">
        <v>263</v>
      </c>
      <c r="AC8" s="6">
        <v>225</v>
      </c>
      <c r="AD8" s="3"/>
      <c r="AE8" s="6">
        <v>103</v>
      </c>
      <c r="AF8" s="3"/>
      <c r="AG8" s="3"/>
      <c r="AH8" s="3"/>
      <c r="AI8" s="3"/>
      <c r="AJ8" s="3"/>
      <c r="AK8" s="6">
        <v>39.700000000000003</v>
      </c>
      <c r="AL8" s="3"/>
      <c r="AM8" s="6">
        <v>5071</v>
      </c>
      <c r="AN8" s="3" t="s">
        <v>59</v>
      </c>
      <c r="AO8" s="6"/>
      <c r="AS8" s="3" t="s">
        <v>63</v>
      </c>
      <c r="AT8" s="3" t="s">
        <v>54</v>
      </c>
      <c r="AU8" s="3" t="s">
        <v>64</v>
      </c>
      <c r="AV8" s="7">
        <f t="shared" ca="1" si="0"/>
        <v>42496</v>
      </c>
    </row>
    <row r="9" spans="1:48" x14ac:dyDescent="0.2">
      <c r="A9">
        <v>7</v>
      </c>
      <c r="B9">
        <v>4</v>
      </c>
      <c r="C9">
        <v>2016</v>
      </c>
      <c r="D9" s="10">
        <v>10142</v>
      </c>
      <c r="F9" t="s">
        <v>48</v>
      </c>
      <c r="G9" t="s">
        <v>49</v>
      </c>
      <c r="H9" t="s">
        <v>50</v>
      </c>
      <c r="I9" t="s">
        <v>51</v>
      </c>
      <c r="J9">
        <v>74136</v>
      </c>
      <c r="K9">
        <v>918</v>
      </c>
      <c r="L9" t="s">
        <v>52</v>
      </c>
      <c r="M9">
        <v>918</v>
      </c>
      <c r="N9" t="s">
        <v>53</v>
      </c>
      <c r="O9" t="s">
        <v>54</v>
      </c>
      <c r="P9" s="8" t="s">
        <v>55</v>
      </c>
      <c r="Q9" s="8" t="s">
        <v>84</v>
      </c>
      <c r="R9">
        <v>0</v>
      </c>
      <c r="S9" s="3" t="s">
        <v>85</v>
      </c>
      <c r="T9" s="3" t="s">
        <v>58</v>
      </c>
      <c r="U9" s="3" t="s">
        <v>86</v>
      </c>
      <c r="V9">
        <v>0</v>
      </c>
      <c r="W9" s="3" t="s">
        <v>60</v>
      </c>
      <c r="X9" s="5">
        <v>13</v>
      </c>
      <c r="Y9" s="3" t="s">
        <v>61</v>
      </c>
      <c r="Z9" s="3" t="s">
        <v>62</v>
      </c>
      <c r="AA9" s="3">
        <v>0</v>
      </c>
      <c r="AB9" s="6">
        <v>0</v>
      </c>
      <c r="AC9" s="6">
        <v>0</v>
      </c>
      <c r="AD9" s="3"/>
      <c r="AE9" s="6">
        <v>0</v>
      </c>
      <c r="AF9" s="3"/>
      <c r="AG9" s="3"/>
      <c r="AH9" s="3"/>
      <c r="AI9" s="3"/>
      <c r="AJ9" s="3"/>
      <c r="AK9" s="6"/>
      <c r="AL9" s="3"/>
      <c r="AM9" s="6">
        <v>0</v>
      </c>
      <c r="AN9" s="3"/>
      <c r="AO9" s="6"/>
      <c r="AS9" s="3" t="s">
        <v>63</v>
      </c>
      <c r="AT9" s="3" t="s">
        <v>54</v>
      </c>
      <c r="AU9" s="3" t="s">
        <v>64</v>
      </c>
      <c r="AV9" s="7">
        <f t="shared" ca="1" si="0"/>
        <v>42496</v>
      </c>
    </row>
    <row r="10" spans="1:48" x14ac:dyDescent="0.2">
      <c r="A10">
        <v>7</v>
      </c>
      <c r="B10">
        <v>4</v>
      </c>
      <c r="C10">
        <v>2016</v>
      </c>
      <c r="D10" s="10">
        <v>10142</v>
      </c>
      <c r="F10" t="s">
        <v>48</v>
      </c>
      <c r="G10" t="s">
        <v>49</v>
      </c>
      <c r="H10" t="s">
        <v>50</v>
      </c>
      <c r="I10" t="s">
        <v>51</v>
      </c>
      <c r="J10">
        <v>74136</v>
      </c>
      <c r="K10">
        <v>918</v>
      </c>
      <c r="L10" t="s">
        <v>52</v>
      </c>
      <c r="M10">
        <v>918</v>
      </c>
      <c r="N10" t="s">
        <v>53</v>
      </c>
      <c r="O10" t="s">
        <v>54</v>
      </c>
      <c r="P10" s="8" t="s">
        <v>55</v>
      </c>
      <c r="Q10" s="8" t="s">
        <v>87</v>
      </c>
      <c r="R10">
        <v>0</v>
      </c>
      <c r="S10" s="3" t="s">
        <v>88</v>
      </c>
      <c r="T10" s="3" t="s">
        <v>89</v>
      </c>
      <c r="U10" s="3" t="s">
        <v>70</v>
      </c>
      <c r="V10">
        <v>29</v>
      </c>
      <c r="W10" s="3" t="s">
        <v>90</v>
      </c>
      <c r="X10" s="5">
        <v>12</v>
      </c>
      <c r="Y10" s="3" t="s">
        <v>61</v>
      </c>
      <c r="Z10" s="3" t="s">
        <v>62</v>
      </c>
      <c r="AA10" s="3">
        <v>248</v>
      </c>
      <c r="AB10" s="6">
        <v>1003</v>
      </c>
      <c r="AC10" s="6">
        <v>860</v>
      </c>
      <c r="AD10" s="3"/>
      <c r="AE10" s="6">
        <v>391</v>
      </c>
      <c r="AF10" s="3"/>
      <c r="AG10" s="3"/>
      <c r="AH10" s="3"/>
      <c r="AI10" s="3"/>
      <c r="AJ10" s="3"/>
      <c r="AK10" s="6">
        <v>40</v>
      </c>
      <c r="AL10" s="3"/>
      <c r="AM10" s="6">
        <v>18140</v>
      </c>
      <c r="AN10" s="10" t="s">
        <v>59</v>
      </c>
      <c r="AO10" s="6"/>
      <c r="AS10" s="3" t="s">
        <v>63</v>
      </c>
      <c r="AT10" s="3" t="s">
        <v>54</v>
      </c>
      <c r="AU10" s="3" t="s">
        <v>64</v>
      </c>
      <c r="AV10" s="7">
        <f t="shared" ca="1" si="0"/>
        <v>42496</v>
      </c>
    </row>
    <row r="11" spans="1:48" x14ac:dyDescent="0.2">
      <c r="A11">
        <v>7</v>
      </c>
      <c r="B11">
        <v>4</v>
      </c>
      <c r="C11">
        <v>2016</v>
      </c>
      <c r="D11" s="3">
        <v>10142</v>
      </c>
      <c r="F11" t="s">
        <v>48</v>
      </c>
      <c r="G11" t="s">
        <v>49</v>
      </c>
      <c r="H11" t="s">
        <v>50</v>
      </c>
      <c r="I11" t="s">
        <v>51</v>
      </c>
      <c r="J11">
        <v>74136</v>
      </c>
      <c r="K11">
        <v>918</v>
      </c>
      <c r="L11" t="s">
        <v>52</v>
      </c>
      <c r="M11">
        <v>918</v>
      </c>
      <c r="N11" t="s">
        <v>53</v>
      </c>
      <c r="O11" t="s">
        <v>54</v>
      </c>
      <c r="P11" s="8" t="s">
        <v>55</v>
      </c>
      <c r="Q11" s="8" t="s">
        <v>91</v>
      </c>
      <c r="R11">
        <v>0</v>
      </c>
      <c r="S11" s="3" t="s">
        <v>92</v>
      </c>
      <c r="T11" s="3" t="s">
        <v>58</v>
      </c>
      <c r="U11" s="3" t="s">
        <v>86</v>
      </c>
      <c r="V11">
        <v>0</v>
      </c>
      <c r="W11" s="3" t="s">
        <v>80</v>
      </c>
      <c r="X11" s="5">
        <v>1</v>
      </c>
      <c r="Y11" t="s">
        <v>61</v>
      </c>
      <c r="Z11" s="3" t="s">
        <v>62</v>
      </c>
      <c r="AA11" s="3">
        <v>0</v>
      </c>
      <c r="AB11" s="6">
        <v>0</v>
      </c>
      <c r="AC11" s="6">
        <v>0</v>
      </c>
      <c r="AD11" s="3"/>
      <c r="AE11" s="6">
        <v>0</v>
      </c>
      <c r="AF11" s="3"/>
      <c r="AG11" s="3"/>
      <c r="AH11" s="3"/>
      <c r="AI11" s="3"/>
      <c r="AJ11" s="3"/>
      <c r="AK11" s="6"/>
      <c r="AL11" s="3"/>
      <c r="AM11" s="6">
        <v>0</v>
      </c>
      <c r="AO11" s="6"/>
      <c r="AS11" s="3" t="s">
        <v>63</v>
      </c>
      <c r="AT11" s="3" t="s">
        <v>54</v>
      </c>
      <c r="AU11" s="3" t="s">
        <v>64</v>
      </c>
      <c r="AV11" s="7">
        <f t="shared" ca="1" si="0"/>
        <v>42496</v>
      </c>
    </row>
    <row r="12" spans="1:48" x14ac:dyDescent="0.2">
      <c r="A12">
        <v>7</v>
      </c>
      <c r="B12">
        <v>4</v>
      </c>
      <c r="C12">
        <v>2016</v>
      </c>
      <c r="D12" s="3">
        <v>10142</v>
      </c>
      <c r="F12" t="s">
        <v>48</v>
      </c>
      <c r="G12" t="s">
        <v>49</v>
      </c>
      <c r="H12" t="s">
        <v>50</v>
      </c>
      <c r="I12" t="s">
        <v>51</v>
      </c>
      <c r="J12">
        <v>74136</v>
      </c>
      <c r="K12">
        <v>918</v>
      </c>
      <c r="L12" t="s">
        <v>52</v>
      </c>
      <c r="M12">
        <v>918</v>
      </c>
      <c r="N12" t="s">
        <v>53</v>
      </c>
      <c r="O12" t="s">
        <v>54</v>
      </c>
      <c r="P12" s="8" t="s">
        <v>55</v>
      </c>
      <c r="Q12" s="8" t="s">
        <v>93</v>
      </c>
      <c r="R12">
        <v>0</v>
      </c>
      <c r="S12" s="3" t="s">
        <v>94</v>
      </c>
      <c r="T12" s="3" t="s">
        <v>58</v>
      </c>
      <c r="U12" s="3" t="s">
        <v>59</v>
      </c>
      <c r="V12">
        <v>29</v>
      </c>
      <c r="W12" s="3" t="s">
        <v>95</v>
      </c>
      <c r="X12" s="5">
        <v>13</v>
      </c>
      <c r="Y12" s="3" t="s">
        <v>61</v>
      </c>
      <c r="Z12" s="3" t="s">
        <v>62</v>
      </c>
      <c r="AA12" s="3">
        <v>0</v>
      </c>
      <c r="AB12" s="6">
        <v>0</v>
      </c>
      <c r="AC12" s="6">
        <v>0</v>
      </c>
      <c r="AD12" s="3"/>
      <c r="AE12" s="6">
        <v>0</v>
      </c>
      <c r="AF12" s="3"/>
      <c r="AG12" s="3"/>
      <c r="AH12" s="3"/>
      <c r="AI12" s="3"/>
      <c r="AJ12" s="3"/>
      <c r="AK12" s="6"/>
      <c r="AL12" s="3"/>
      <c r="AM12" s="6">
        <v>11922</v>
      </c>
      <c r="AO12" s="6">
        <v>790</v>
      </c>
      <c r="AP12">
        <v>0</v>
      </c>
      <c r="AS12" s="3" t="s">
        <v>63</v>
      </c>
      <c r="AT12" s="3" t="s">
        <v>54</v>
      </c>
      <c r="AU12" s="3" t="s">
        <v>64</v>
      </c>
      <c r="AV12" s="7">
        <f t="shared" ca="1" si="0"/>
        <v>42496</v>
      </c>
    </row>
    <row r="13" spans="1:48" x14ac:dyDescent="0.2"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</row>
    <row r="19" spans="5:5" x14ac:dyDescent="0.2">
      <c r="E19" t="s">
        <v>96</v>
      </c>
    </row>
  </sheetData>
  <pageMargins left="0.7" right="0.7" top="0.75" bottom="0.75" header="0.3" footer="0.3"/>
  <pageSetup paperSize="3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April 2016</vt:lpstr>
    </vt:vector>
  </TitlesOfParts>
  <Company>MidCon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Davis</dc:creator>
  <cp:lastModifiedBy>Stephanie Davis</cp:lastModifiedBy>
  <dcterms:created xsi:type="dcterms:W3CDTF">2016-05-06T13:48:26Z</dcterms:created>
  <dcterms:modified xsi:type="dcterms:W3CDTF">2016-05-06T13:48:34Z</dcterms:modified>
</cp:coreProperties>
</file>