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Faith_LC34_785_Rev_A3_ACTUAL" localSheetId="0">Data!$B$2:$G$119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aith LC34-785_Rev A3_ACTUAL" type="6" refreshedVersion="4" background="1" saveData="1">
    <textPr codePage="932" firstRow="16" sourceFile="C:\Users\HB55092\Desktop\Noble\8 H&amp;P 273\902972919 ~ Faith LC34-785 ~ H&amp;P 273\WP407 - Final Survey Report\Final EOW\Faith LC34-785_Rev A3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<sst xmlns="http://schemas.openxmlformats.org/spreadsheetml/2006/main" count="42" uniqueCount="39">
  <si>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</si>
  <si>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</si>
  <si>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</si>
  <si>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</si>
  <si>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</si>
  <si>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</si>
  <si>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</si>
  <si>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</si>
  <si>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</si>
  <si>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</si>
  <si>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</si>
  <si>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</si>
  <si>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</si>
  <si>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</si>
  <si>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</si>
  <si>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</si>
  <si>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</si>
  <si>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</si>
  <si>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</si>
  <si>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</si>
  <si>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</si>
  <si>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</si>
  <si>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</si>
  <si>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</si>
  <si>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</si>
  <si>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</si>
  <si>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</si>
  <si>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</si>
  <si>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</si>
  <si>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</si>
  <si>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</si>
  <si>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</si>
  <si>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</si>
  <si>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</si>
  <si>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</si>
  <si>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NWNW  34 9N  59W</t>
  </si>
  <si>
    <t>05-123-40647</t>
  </si>
  <si>
    <t>Faith LC34-785_Rev A3_ACTUAL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</si>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</sst>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aith LC34-785_Rev A3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40.710937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2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250</v>
      </c>
      <c r="C3" s="1">
        <v>0.04</v>
      </c>
      <c r="D3" s="1">
        <v>222.75</v>
      </c>
      <c r="E3" s="25">
        <v>250</v>
      </c>
      <c r="F3" s="1">
        <v>-0.06</v>
      </c>
      <c r="G3" s="1">
        <v>-0.06</v>
      </c>
      <c r="H3" s="23"/>
    </row>
    <row r="4" spans="1:11" ht="15.75" thickBot="1" x14ac:dyDescent="0.3">
      <c r="A4" s="8" t="s">
        <v>8</v>
      </c>
      <c r="B4" s="17">
        <v>500</v>
      </c>
      <c r="C4" s="1">
        <v>0.09</v>
      </c>
      <c r="D4" s="1">
        <v>222.75</v>
      </c>
      <c r="E4" s="25">
        <v>500</v>
      </c>
      <c r="F4" s="1">
        <v>-0.27</v>
      </c>
      <c r="G4" s="1">
        <v>-0.25</v>
      </c>
      <c r="H4" s="23"/>
    </row>
    <row r="5" spans="1:11" ht="15.75" thickBot="1" x14ac:dyDescent="0.3">
      <c r="A5" s="11">
        <v>100322</v>
      </c>
      <c r="B5" s="17">
        <v>644</v>
      </c>
      <c r="C5" s="1">
        <v>0.12</v>
      </c>
      <c r="D5" s="1">
        <v>222.75</v>
      </c>
      <c r="E5" s="25">
        <v>644</v>
      </c>
      <c r="F5" s="1">
        <v>-0.47</v>
      </c>
      <c r="G5" s="1">
        <v>-0.43</v>
      </c>
      <c r="H5" s="23"/>
    </row>
    <row r="6" spans="1:11" ht="15.75" thickBot="1" x14ac:dyDescent="0.3">
      <c r="A6" s="9" t="s">
        <v>9</v>
      </c>
      <c r="B6" s="17">
        <v>725</v>
      </c>
      <c r="C6" s="1">
        <v>0.13</v>
      </c>
      <c r="D6" s="1">
        <v>222.75</v>
      </c>
      <c r="E6" s="25">
        <v>725</v>
      </c>
      <c r="F6" s="1">
        <v>-0.6</v>
      </c>
      <c r="G6" s="1">
        <v>-0.55000000000000004</v>
      </c>
      <c r="H6" s="23"/>
    </row>
    <row r="7" spans="1:11" ht="15.75" thickBot="1" x14ac:dyDescent="0.3">
      <c r="A7" s="12" t="s">
        <v>37</v>
      </c>
      <c r="B7" s="17">
        <v>914</v>
      </c>
      <c r="C7" s="1">
        <v>0.54</v>
      </c>
      <c r="D7" s="1">
        <v>168.8</v>
      </c>
      <c r="E7" s="25">
        <v>914</v>
      </c>
      <c r="F7" s="1">
        <v>-1.63</v>
      </c>
      <c r="G7" s="1">
        <v>-0.52</v>
      </c>
      <c r="H7" s="23"/>
    </row>
    <row r="8" spans="1:11" x14ac:dyDescent="0.25">
      <c r="A8" s="18" t="s">
        <v>12</v>
      </c>
      <c r="B8" s="17">
        <v>1103</v>
      </c>
      <c r="C8" s="1">
        <v>0.64</v>
      </c>
      <c r="D8" s="1">
        <v>221.91</v>
      </c>
      <c r="E8" s="25">
        <v>1102.99</v>
      </c>
      <c r="F8" s="1">
        <v>-3.29</v>
      </c>
      <c r="G8" s="1">
        <v>-1.06</v>
      </c>
      <c r="H8" s="23"/>
    </row>
    <row r="9" spans="1:11" ht="15.75" thickBot="1" x14ac:dyDescent="0.3">
      <c r="A9" s="21" t="s">
        <v>36</v>
      </c>
      <c r="B9" s="17">
        <v>1287</v>
      </c>
      <c r="C9" s="1">
        <v>0.97</v>
      </c>
      <c r="D9" s="1">
        <v>206.52</v>
      </c>
      <c r="E9" s="25">
        <v>1286.97</v>
      </c>
      <c r="F9" s="1">
        <v>-5.44</v>
      </c>
      <c r="G9" s="1">
        <v>-2.44</v>
      </c>
      <c r="H9" s="23"/>
    </row>
    <row r="10" spans="1:11" ht="15.75" thickBot="1" x14ac:dyDescent="0.3">
      <c r="A10" s="13" t="s">
        <v>11</v>
      </c>
      <c r="B10" s="17">
        <v>1378</v>
      </c>
      <c r="C10" s="1">
        <v>2.99</v>
      </c>
      <c r="D10" s="1">
        <v>277.55</v>
      </c>
      <c r="E10" s="25">
        <v>1377.92</v>
      </c>
      <c r="F10" s="1">
        <v>-5.82</v>
      </c>
      <c r="G10" s="1">
        <v>-5.13</v>
      </c>
      <c r="H10" s="23"/>
    </row>
    <row r="11" spans="1:11" ht="15.75" thickBot="1" x14ac:dyDescent="0.3">
      <c r="A11" s="15" t="s">
        <v>35</v>
      </c>
      <c r="B11" s="17">
        <v>1469</v>
      </c>
      <c r="C11" s="1">
        <v>4.38</v>
      </c>
      <c r="D11" s="1">
        <v>281.43</v>
      </c>
      <c r="E11" s="25">
        <v>1468.73</v>
      </c>
      <c r="F11" s="1">
        <v>-4.82</v>
      </c>
      <c r="G11" s="1">
        <v>-10.89</v>
      </c>
      <c r="H11" s="23"/>
    </row>
    <row r="12" spans="1:11" ht="15.75" thickBot="1" x14ac:dyDescent="0.3">
      <c r="A12" s="13" t="s">
        <v>10</v>
      </c>
      <c r="B12" s="17">
        <v>1561</v>
      </c>
      <c r="C12" s="1">
        <v>5.54</v>
      </c>
      <c r="D12" s="1">
        <v>292.66000000000003</v>
      </c>
      <c r="E12" s="25">
        <v>1560.38</v>
      </c>
      <c r="F12" s="1">
        <v>-2.41</v>
      </c>
      <c r="G12" s="1">
        <v>-18.440000000000001</v>
      </c>
      <c r="H12" s="23"/>
    </row>
    <row r="13" spans="1:11" ht="15.75" thickBot="1" x14ac:dyDescent="0.3">
      <c r="A13" s="12" t="s">
        <v>38</v>
      </c>
      <c r="B13" s="17">
        <v>1652</v>
      </c>
      <c r="C13" s="1">
        <v>7.15</v>
      </c>
      <c r="D13" s="1">
        <v>297.88</v>
      </c>
      <c r="E13" s="25">
        <v>1650.83</v>
      </c>
      <c r="F13" s="1">
        <v>1.93</v>
      </c>
      <c r="G13" s="1">
        <v>-27.5</v>
      </c>
      <c r="H13" s="23"/>
    </row>
    <row r="14" spans="1:11" ht="15.75" thickBot="1" x14ac:dyDescent="0.3">
      <c r="A14" s="13" t="s">
        <v>33</v>
      </c>
      <c r="B14" s="17">
        <v>1744</v>
      </c>
      <c r="C14" s="1">
        <v>8.5</v>
      </c>
      <c r="D14" s="1">
        <v>299.42</v>
      </c>
      <c r="E14" s="25">
        <v>1741.97</v>
      </c>
      <c r="F14" s="1">
        <v>7.94</v>
      </c>
      <c r="G14" s="1">
        <v>-38.479999999999997</v>
      </c>
      <c r="H14" s="23"/>
    </row>
    <row r="15" spans="1:11" ht="15.75" thickBot="1" x14ac:dyDescent="0.3">
      <c r="A15" t="str">
        <f>INDEX(Lookup!E2:E5,Lookup!F2)</f>
        <v>Horizontal</v>
      </c>
      <c r="B15" s="17">
        <v>1836</v>
      </c>
      <c r="C15" s="1">
        <v>11.07</v>
      </c>
      <c r="D15" s="1">
        <v>292.17</v>
      </c>
      <c r="E15" s="25">
        <v>1832.62</v>
      </c>
      <c r="F15" s="1">
        <v>14.62</v>
      </c>
      <c r="G15" s="1">
        <v>-52.58</v>
      </c>
      <c r="H15" s="23"/>
    </row>
    <row r="16" spans="1:11" ht="15.75" thickBot="1" x14ac:dyDescent="0.3">
      <c r="A16" s="13" t="s">
        <v>13</v>
      </c>
      <c r="B16" s="17">
        <v>1927</v>
      </c>
      <c r="C16" s="1">
        <v>11.38</v>
      </c>
      <c r="D16" s="1">
        <v>291.06</v>
      </c>
      <c r="E16" s="25">
        <v>1921.88</v>
      </c>
      <c r="F16" s="1">
        <v>21.14</v>
      </c>
      <c r="G16" s="1">
        <v>-69.05</v>
      </c>
      <c r="H16" s="23"/>
    </row>
    <row r="17" spans="1:8" ht="15.75" thickBot="1" x14ac:dyDescent="0.3">
      <c r="A17" t="str">
        <f>INDEX(Lookup!A2:A4,Lookup!B2)</f>
        <v>Grid</v>
      </c>
      <c r="B17" s="4">
        <v>2018</v>
      </c>
      <c r="C17" s="1">
        <v>11.73</v>
      </c>
      <c r="D17" s="1">
        <v>282.97000000000003</v>
      </c>
      <c r="E17" s="25">
        <v>2011.04</v>
      </c>
      <c r="F17" s="1">
        <v>26.44</v>
      </c>
      <c r="G17" s="1">
        <v>-86.45</v>
      </c>
      <c r="H17" s="23"/>
    </row>
    <row r="18" spans="1:8" ht="15.75" thickBot="1" x14ac:dyDescent="0.3">
      <c r="A18" s="13" t="s">
        <v>15</v>
      </c>
      <c r="B18" s="4">
        <v>2110</v>
      </c>
      <c r="C18" s="1">
        <v>10.31</v>
      </c>
      <c r="D18" s="1">
        <v>274.42</v>
      </c>
      <c r="E18" s="25">
        <v>2101.35</v>
      </c>
      <c r="F18" s="1">
        <v>29.18</v>
      </c>
      <c r="G18" s="1">
        <v>-103.77</v>
      </c>
      <c r="H18" s="23"/>
    </row>
    <row r="19" spans="1:8" x14ac:dyDescent="0.25">
      <c r="A19" t="str">
        <f>INDEX(Lookup!C2:C12,Lookup!D2)</f>
        <v>SPCS-Colorado North-NAD83</v>
      </c>
      <c r="B19" s="4">
        <v>2201</v>
      </c>
      <c r="C19" s="1">
        <v>10.26</v>
      </c>
      <c r="D19" s="1">
        <v>272.86</v>
      </c>
      <c r="E19" s="25">
        <v>2190.89</v>
      </c>
      <c r="F19" s="1">
        <v>30.21</v>
      </c>
      <c r="G19" s="1">
        <v>-119.98</v>
      </c>
      <c r="H19" s="23"/>
    </row>
    <row r="20" spans="1:8" x14ac:dyDescent="0.25">
      <c r="B20" s="4">
        <v>2293</v>
      </c>
      <c r="C20" s="1">
        <v>8.9700000000000006</v>
      </c>
      <c r="D20" s="1">
        <v>275.01</v>
      </c>
      <c r="E20" s="25">
        <v>2281.6</v>
      </c>
      <c r="F20" s="1">
        <v>31.24</v>
      </c>
      <c r="G20" s="1">
        <v>-135.31</v>
      </c>
      <c r="H20" s="23"/>
    </row>
    <row r="21" spans="1:8" x14ac:dyDescent="0.25">
      <c r="B21" s="4">
        <v>2384</v>
      </c>
      <c r="C21" s="1">
        <v>8.6999999999999993</v>
      </c>
      <c r="D21" s="1">
        <v>272</v>
      </c>
      <c r="E21" s="25">
        <v>2371.52</v>
      </c>
      <c r="F21" s="1">
        <v>32.1</v>
      </c>
      <c r="G21" s="1">
        <v>-149.26</v>
      </c>
      <c r="H21" s="23"/>
    </row>
    <row r="22" spans="1:8" x14ac:dyDescent="0.25">
      <c r="B22" s="4">
        <v>2476</v>
      </c>
      <c r="C22" s="1">
        <v>9.1300000000000008</v>
      </c>
      <c r="D22" s="1">
        <v>281.14999999999998</v>
      </c>
      <c r="E22" s="25">
        <v>2462.41</v>
      </c>
      <c r="F22" s="1">
        <v>33.76</v>
      </c>
      <c r="G22" s="1">
        <v>-163.37</v>
      </c>
      <c r="H22" s="23"/>
    </row>
    <row r="23" spans="1:8" x14ac:dyDescent="0.25">
      <c r="B23" s="4">
        <v>2568</v>
      </c>
      <c r="C23" s="1">
        <v>9.27</v>
      </c>
      <c r="D23" s="1">
        <v>281.95</v>
      </c>
      <c r="E23" s="25">
        <v>2553.23</v>
      </c>
      <c r="F23" s="1">
        <v>36.700000000000003</v>
      </c>
      <c r="G23" s="1">
        <v>-177.78</v>
      </c>
      <c r="H23" s="23"/>
    </row>
    <row r="24" spans="1:8" x14ac:dyDescent="0.25">
      <c r="B24" s="4">
        <v>2660</v>
      </c>
      <c r="C24" s="1">
        <v>9.11</v>
      </c>
      <c r="D24" s="1">
        <v>281.29000000000002</v>
      </c>
      <c r="E24" s="25">
        <v>2644.05</v>
      </c>
      <c r="F24" s="1">
        <v>39.659999999999997</v>
      </c>
      <c r="G24" s="1">
        <v>-192.18</v>
      </c>
      <c r="H24" s="23"/>
    </row>
    <row r="25" spans="1:8" x14ac:dyDescent="0.25">
      <c r="B25" s="4">
        <v>2751</v>
      </c>
      <c r="C25" s="1">
        <v>9.07</v>
      </c>
      <c r="D25" s="1">
        <v>280.89</v>
      </c>
      <c r="E25" s="25">
        <v>2733.9</v>
      </c>
      <c r="F25" s="1">
        <v>42.43</v>
      </c>
      <c r="G25" s="1">
        <v>-206.28</v>
      </c>
      <c r="H25" s="23"/>
    </row>
    <row r="26" spans="1:8" x14ac:dyDescent="0.25">
      <c r="B26" s="4">
        <v>2845</v>
      </c>
      <c r="C26" s="1">
        <v>9.15</v>
      </c>
      <c r="D26" s="1">
        <v>280.23</v>
      </c>
      <c r="E26" s="25">
        <v>2826.72</v>
      </c>
      <c r="F26" s="1">
        <v>45.16</v>
      </c>
      <c r="G26" s="1">
        <v>-220.91</v>
      </c>
      <c r="H26" s="23"/>
    </row>
    <row r="27" spans="1:8" x14ac:dyDescent="0.25">
      <c r="B27" s="4">
        <v>2939</v>
      </c>
      <c r="C27" s="1">
        <v>9.0399999999999991</v>
      </c>
      <c r="D27" s="1">
        <v>278.97000000000003</v>
      </c>
      <c r="E27" s="25">
        <v>2919.54</v>
      </c>
      <c r="F27" s="1">
        <v>47.64</v>
      </c>
      <c r="G27" s="1">
        <v>-235.56</v>
      </c>
      <c r="H27" s="23"/>
    </row>
    <row r="28" spans="1:8" x14ac:dyDescent="0.25">
      <c r="B28" s="4">
        <v>3033</v>
      </c>
      <c r="C28" s="1">
        <v>9.85</v>
      </c>
      <c r="D28" s="1">
        <v>283.39999999999998</v>
      </c>
      <c r="E28" s="25">
        <v>3012.26</v>
      </c>
      <c r="F28" s="1">
        <v>50.65</v>
      </c>
      <c r="G28" s="1">
        <v>-250.68</v>
      </c>
      <c r="H28" s="23"/>
    </row>
    <row r="29" spans="1:8" x14ac:dyDescent="0.25">
      <c r="B29" s="4">
        <v>3127</v>
      </c>
      <c r="C29" s="1">
        <v>9.3699999999999992</v>
      </c>
      <c r="D29" s="1">
        <v>282.47000000000003</v>
      </c>
      <c r="E29" s="25">
        <v>3104.94</v>
      </c>
      <c r="F29" s="1">
        <v>54.17</v>
      </c>
      <c r="G29" s="1">
        <v>-265.97000000000003</v>
      </c>
      <c r="H29" s="23"/>
    </row>
    <row r="30" spans="1:8" x14ac:dyDescent="0.25">
      <c r="B30" s="4">
        <v>3222</v>
      </c>
      <c r="C30" s="1">
        <v>8.77</v>
      </c>
      <c r="D30" s="1">
        <v>282.02999999999997</v>
      </c>
      <c r="E30" s="25">
        <v>3198.75</v>
      </c>
      <c r="F30" s="1">
        <v>57.35</v>
      </c>
      <c r="G30" s="1">
        <v>-280.61</v>
      </c>
      <c r="H30" s="23"/>
    </row>
    <row r="31" spans="1:8" x14ac:dyDescent="0.25">
      <c r="B31" s="4">
        <v>3316</v>
      </c>
      <c r="C31" s="1">
        <v>10.23</v>
      </c>
      <c r="D31" s="1">
        <v>284.19</v>
      </c>
      <c r="E31" s="25">
        <v>3291.46</v>
      </c>
      <c r="F31" s="1">
        <v>60.89</v>
      </c>
      <c r="G31" s="1">
        <v>-295.70999999999998</v>
      </c>
      <c r="H31" s="23"/>
    </row>
    <row r="32" spans="1:8" x14ac:dyDescent="0.25">
      <c r="B32" s="4">
        <v>3410</v>
      </c>
      <c r="C32" s="1">
        <v>10.7</v>
      </c>
      <c r="D32" s="1">
        <v>283.45999999999998</v>
      </c>
      <c r="E32" s="25">
        <v>3383.9</v>
      </c>
      <c r="F32" s="1">
        <v>64.959999999999994</v>
      </c>
      <c r="G32" s="1">
        <v>-312.29000000000002</v>
      </c>
      <c r="H32" s="23"/>
    </row>
    <row r="33" spans="2:8" x14ac:dyDescent="0.25">
      <c r="B33" s="4">
        <v>3504</v>
      </c>
      <c r="C33" s="1">
        <v>10.8</v>
      </c>
      <c r="D33" s="1">
        <v>282.45</v>
      </c>
      <c r="E33" s="25">
        <v>3476.25</v>
      </c>
      <c r="F33" s="1">
        <v>68.89</v>
      </c>
      <c r="G33" s="1">
        <v>-329.38</v>
      </c>
      <c r="H33" s="23"/>
    </row>
    <row r="34" spans="2:8" x14ac:dyDescent="0.25">
      <c r="B34" s="4">
        <v>3598</v>
      </c>
      <c r="C34" s="1">
        <v>10.98</v>
      </c>
      <c r="D34" s="1">
        <v>282.98</v>
      </c>
      <c r="E34" s="25">
        <v>3568.56</v>
      </c>
      <c r="F34" s="1">
        <v>72.8</v>
      </c>
      <c r="G34" s="1">
        <v>-346.7</v>
      </c>
      <c r="H34" s="23"/>
    </row>
    <row r="35" spans="2:8" x14ac:dyDescent="0.25">
      <c r="B35" s="4">
        <v>3692</v>
      </c>
      <c r="C35" s="1">
        <v>11.2</v>
      </c>
      <c r="D35" s="1">
        <v>282.02999999999997</v>
      </c>
      <c r="E35" s="25">
        <v>3660.8</v>
      </c>
      <c r="F35" s="1">
        <v>76.72</v>
      </c>
      <c r="G35" s="1">
        <v>-364.35</v>
      </c>
      <c r="H35" s="23"/>
    </row>
    <row r="36" spans="2:8" x14ac:dyDescent="0.25">
      <c r="B36" s="4">
        <v>3787</v>
      </c>
      <c r="C36" s="1">
        <v>10.92</v>
      </c>
      <c r="D36" s="1">
        <v>281.44</v>
      </c>
      <c r="E36" s="25">
        <v>3754.04</v>
      </c>
      <c r="F36" s="1">
        <v>80.42</v>
      </c>
      <c r="G36" s="1">
        <v>-382.19</v>
      </c>
      <c r="H36" s="23"/>
    </row>
    <row r="37" spans="2:8" x14ac:dyDescent="0.25">
      <c r="B37" s="4">
        <v>3882</v>
      </c>
      <c r="C37" s="1">
        <v>10.69</v>
      </c>
      <c r="D37" s="1">
        <v>280.64999999999998</v>
      </c>
      <c r="E37" s="25">
        <v>3847.35</v>
      </c>
      <c r="F37" s="1">
        <v>83.84</v>
      </c>
      <c r="G37" s="1">
        <v>-399.67</v>
      </c>
      <c r="H37" s="23"/>
    </row>
    <row r="38" spans="2:8" x14ac:dyDescent="0.25">
      <c r="B38" s="4">
        <v>3976</v>
      </c>
      <c r="C38" s="1">
        <v>10.119999999999999</v>
      </c>
      <c r="D38" s="1">
        <v>277.75</v>
      </c>
      <c r="E38" s="25">
        <v>3939.81</v>
      </c>
      <c r="F38" s="1">
        <v>86.56</v>
      </c>
      <c r="G38" s="1">
        <v>-416.42</v>
      </c>
      <c r="H38" s="23"/>
    </row>
    <row r="39" spans="2:8" x14ac:dyDescent="0.25">
      <c r="B39" s="4">
        <v>4070</v>
      </c>
      <c r="C39" s="1">
        <v>9.3000000000000007</v>
      </c>
      <c r="D39" s="1">
        <v>274.14</v>
      </c>
      <c r="E39" s="25">
        <v>4032.46</v>
      </c>
      <c r="F39" s="1">
        <v>88.22</v>
      </c>
      <c r="G39" s="1">
        <v>-432.18</v>
      </c>
      <c r="H39" s="23"/>
    </row>
    <row r="40" spans="2:8" x14ac:dyDescent="0.25">
      <c r="B40" s="4">
        <v>4165</v>
      </c>
      <c r="C40" s="1">
        <v>8.56</v>
      </c>
      <c r="D40" s="1">
        <v>271.98</v>
      </c>
      <c r="E40" s="25">
        <v>4126.3100000000004</v>
      </c>
      <c r="F40" s="1">
        <v>89.02</v>
      </c>
      <c r="G40" s="1">
        <v>-446.9</v>
      </c>
      <c r="H40" s="23"/>
    </row>
    <row r="41" spans="2:8" x14ac:dyDescent="0.25">
      <c r="B41" s="4">
        <v>4260</v>
      </c>
      <c r="C41" s="1">
        <v>9.39</v>
      </c>
      <c r="D41" s="1">
        <v>279.29000000000002</v>
      </c>
      <c r="E41" s="25">
        <v>4220.1499999999996</v>
      </c>
      <c r="F41" s="1">
        <v>90.52</v>
      </c>
      <c r="G41" s="1">
        <v>-461.62</v>
      </c>
      <c r="H41" s="23"/>
    </row>
    <row r="42" spans="2:8" x14ac:dyDescent="0.25">
      <c r="B42" s="4">
        <v>4354</v>
      </c>
      <c r="C42" s="1">
        <v>10.19</v>
      </c>
      <c r="D42" s="1">
        <v>281.98</v>
      </c>
      <c r="E42" s="25">
        <v>4312.78</v>
      </c>
      <c r="F42" s="1">
        <v>93.48</v>
      </c>
      <c r="G42" s="1">
        <v>-477.32</v>
      </c>
      <c r="H42" s="23"/>
    </row>
    <row r="43" spans="2:8" x14ac:dyDescent="0.25">
      <c r="B43" s="4">
        <v>4449</v>
      </c>
      <c r="C43" s="1">
        <v>9.36</v>
      </c>
      <c r="D43" s="1">
        <v>282.19</v>
      </c>
      <c r="E43" s="25">
        <v>4406.3999999999996</v>
      </c>
      <c r="F43" s="1">
        <v>96.86</v>
      </c>
      <c r="G43" s="1">
        <v>-493.09</v>
      </c>
      <c r="H43" s="23"/>
    </row>
    <row r="44" spans="2:8" x14ac:dyDescent="0.25">
      <c r="B44" s="4">
        <v>4544</v>
      </c>
      <c r="C44" s="1">
        <v>10.51</v>
      </c>
      <c r="D44" s="1">
        <v>284.54000000000002</v>
      </c>
      <c r="E44" s="25">
        <v>4499.97</v>
      </c>
      <c r="F44" s="1">
        <v>100.66</v>
      </c>
      <c r="G44" s="1">
        <v>-509.03</v>
      </c>
      <c r="H44" s="23"/>
    </row>
    <row r="45" spans="2:8" x14ac:dyDescent="0.25">
      <c r="B45" s="4">
        <v>4639</v>
      </c>
      <c r="C45" s="1">
        <v>9.82</v>
      </c>
      <c r="D45" s="1">
        <v>286.06</v>
      </c>
      <c r="E45" s="25">
        <v>4593.4799999999996</v>
      </c>
      <c r="F45" s="1">
        <v>105.08</v>
      </c>
      <c r="G45" s="1">
        <v>-525.20000000000005</v>
      </c>
      <c r="H45" s="23"/>
    </row>
    <row r="46" spans="2:8" x14ac:dyDescent="0.25">
      <c r="B46" s="4">
        <v>4733</v>
      </c>
      <c r="C46" s="1">
        <v>8.9</v>
      </c>
      <c r="D46" s="1">
        <v>287.61</v>
      </c>
      <c r="E46" s="25">
        <v>4686.2299999999996</v>
      </c>
      <c r="F46" s="1">
        <v>109.5</v>
      </c>
      <c r="G46" s="1">
        <v>-539.84</v>
      </c>
      <c r="H46" s="23"/>
    </row>
    <row r="47" spans="2:8" x14ac:dyDescent="0.25">
      <c r="B47" s="4">
        <v>4827</v>
      </c>
      <c r="C47" s="1">
        <v>10.39</v>
      </c>
      <c r="D47" s="1">
        <v>284.60000000000002</v>
      </c>
      <c r="E47" s="25">
        <v>4778.8999999999996</v>
      </c>
      <c r="F47" s="1">
        <v>113.83</v>
      </c>
      <c r="G47" s="1">
        <v>-554.97</v>
      </c>
      <c r="H47" s="23"/>
    </row>
    <row r="48" spans="2:8" x14ac:dyDescent="0.25">
      <c r="B48" s="4">
        <v>4922</v>
      </c>
      <c r="C48" s="1">
        <v>9.35</v>
      </c>
      <c r="D48" s="1">
        <v>284.23</v>
      </c>
      <c r="E48" s="25">
        <v>4872.49</v>
      </c>
      <c r="F48" s="1">
        <v>117.89</v>
      </c>
      <c r="G48" s="1">
        <v>-570.74</v>
      </c>
      <c r="H48" s="23"/>
    </row>
    <row r="49" spans="2:8" x14ac:dyDescent="0.25">
      <c r="B49" s="4">
        <v>5017</v>
      </c>
      <c r="C49" s="1">
        <v>10.02</v>
      </c>
      <c r="D49" s="1">
        <v>275.98</v>
      </c>
      <c r="E49" s="25">
        <v>4966.1400000000003</v>
      </c>
      <c r="F49" s="1">
        <v>120.65</v>
      </c>
      <c r="G49" s="1">
        <v>-586.44000000000005</v>
      </c>
      <c r="H49" s="23"/>
    </row>
    <row r="50" spans="2:8" x14ac:dyDescent="0.25">
      <c r="B50" s="4">
        <v>5112</v>
      </c>
      <c r="C50" s="1">
        <v>8.81</v>
      </c>
      <c r="D50" s="1">
        <v>273.67</v>
      </c>
      <c r="E50" s="25">
        <v>5059.8599999999997</v>
      </c>
      <c r="F50" s="1">
        <v>121.98</v>
      </c>
      <c r="G50" s="1">
        <v>-601.91999999999996</v>
      </c>
      <c r="H50" s="23"/>
    </row>
    <row r="51" spans="2:8" x14ac:dyDescent="0.25">
      <c r="B51" s="4">
        <v>5206</v>
      </c>
      <c r="C51" s="1">
        <v>10.6</v>
      </c>
      <c r="D51" s="1">
        <v>272.36</v>
      </c>
      <c r="E51" s="25">
        <v>5152.51</v>
      </c>
      <c r="F51" s="1">
        <v>122.79</v>
      </c>
      <c r="G51" s="1">
        <v>-617.75</v>
      </c>
      <c r="H51" s="23"/>
    </row>
    <row r="52" spans="2:8" x14ac:dyDescent="0.25">
      <c r="B52" s="4">
        <v>5301</v>
      </c>
      <c r="C52" s="1">
        <v>9.39</v>
      </c>
      <c r="D52" s="1">
        <v>272.75</v>
      </c>
      <c r="E52" s="25">
        <v>5246.07</v>
      </c>
      <c r="F52" s="1">
        <v>123.52</v>
      </c>
      <c r="G52" s="1">
        <v>-634.22</v>
      </c>
      <c r="H52" s="23"/>
    </row>
    <row r="53" spans="2:8" x14ac:dyDescent="0.25">
      <c r="B53" s="4">
        <v>5395</v>
      </c>
      <c r="C53" s="1">
        <v>10.29</v>
      </c>
      <c r="D53" s="1">
        <v>269.33</v>
      </c>
      <c r="E53" s="25">
        <v>5338.68</v>
      </c>
      <c r="F53" s="1">
        <v>123.79</v>
      </c>
      <c r="G53" s="1">
        <v>-650.27</v>
      </c>
      <c r="H53" s="23"/>
    </row>
    <row r="54" spans="2:8" x14ac:dyDescent="0.25">
      <c r="B54" s="4">
        <v>5490</v>
      </c>
      <c r="C54" s="1">
        <v>10.01</v>
      </c>
      <c r="D54" s="1">
        <v>263.64</v>
      </c>
      <c r="E54" s="25">
        <v>5432.2</v>
      </c>
      <c r="F54" s="1">
        <v>122.78</v>
      </c>
      <c r="G54" s="1">
        <v>-666.96</v>
      </c>
      <c r="H54" s="23"/>
    </row>
    <row r="55" spans="2:8" x14ac:dyDescent="0.25">
      <c r="B55" s="4">
        <v>5584</v>
      </c>
      <c r="C55" s="1">
        <v>17.62</v>
      </c>
      <c r="D55" s="1">
        <v>242.99</v>
      </c>
      <c r="E55" s="25">
        <v>5523.46</v>
      </c>
      <c r="F55" s="1">
        <v>115.4</v>
      </c>
      <c r="G55" s="1">
        <v>-687.8</v>
      </c>
      <c r="H55" s="23"/>
    </row>
    <row r="56" spans="2:8" x14ac:dyDescent="0.25">
      <c r="B56" s="4">
        <v>5679</v>
      </c>
      <c r="C56" s="1">
        <v>26.41</v>
      </c>
      <c r="D56" s="1">
        <v>229.29</v>
      </c>
      <c r="E56" s="25">
        <v>5611.51</v>
      </c>
      <c r="F56" s="1">
        <v>95.04</v>
      </c>
      <c r="G56" s="1">
        <v>-716.7</v>
      </c>
      <c r="H56" s="23"/>
    </row>
    <row r="57" spans="2:8" x14ac:dyDescent="0.25">
      <c r="B57" s="4">
        <v>5774</v>
      </c>
      <c r="C57" s="1">
        <v>33.520000000000003</v>
      </c>
      <c r="D57" s="1">
        <v>213.33</v>
      </c>
      <c r="E57" s="25">
        <v>5693.89</v>
      </c>
      <c r="F57" s="1">
        <v>59.24</v>
      </c>
      <c r="G57" s="1">
        <v>-747.22</v>
      </c>
      <c r="H57" s="23"/>
    </row>
    <row r="58" spans="2:8" x14ac:dyDescent="0.25">
      <c r="B58" s="4">
        <v>5869</v>
      </c>
      <c r="C58" s="1">
        <v>41.02</v>
      </c>
      <c r="D58" s="1">
        <v>201.71</v>
      </c>
      <c r="E58" s="25">
        <v>5769.53</v>
      </c>
      <c r="F58" s="1">
        <v>8.2200000000000006</v>
      </c>
      <c r="G58" s="1">
        <v>-773.23</v>
      </c>
      <c r="H58" s="23"/>
    </row>
    <row r="59" spans="2:8" x14ac:dyDescent="0.25">
      <c r="B59" s="4">
        <v>5964</v>
      </c>
      <c r="C59" s="1">
        <v>44.13</v>
      </c>
      <c r="D59" s="1">
        <v>196.04</v>
      </c>
      <c r="E59" s="25">
        <v>5839.5</v>
      </c>
      <c r="F59" s="1">
        <v>-52.57</v>
      </c>
      <c r="G59" s="1">
        <v>-793.92</v>
      </c>
      <c r="H59" s="23"/>
    </row>
    <row r="60" spans="2:8" x14ac:dyDescent="0.25">
      <c r="B60" s="4">
        <v>6059</v>
      </c>
      <c r="C60" s="1">
        <v>48.55</v>
      </c>
      <c r="D60" s="1">
        <v>190</v>
      </c>
      <c r="E60" s="25">
        <v>5905.1</v>
      </c>
      <c r="F60" s="1">
        <v>-119.48</v>
      </c>
      <c r="G60" s="1">
        <v>-809.25</v>
      </c>
      <c r="H60" s="23"/>
    </row>
    <row r="61" spans="2:8" x14ac:dyDescent="0.25">
      <c r="B61" s="4">
        <v>6153</v>
      </c>
      <c r="C61" s="1">
        <v>53.37</v>
      </c>
      <c r="D61" s="1">
        <v>189.35</v>
      </c>
      <c r="E61" s="25">
        <v>5964.29</v>
      </c>
      <c r="F61" s="1">
        <v>-191.43</v>
      </c>
      <c r="G61" s="1">
        <v>-821.5</v>
      </c>
      <c r="H61" s="23"/>
    </row>
    <row r="62" spans="2:8" x14ac:dyDescent="0.25">
      <c r="B62" s="4">
        <v>6248</v>
      </c>
      <c r="C62" s="1">
        <v>64.02</v>
      </c>
      <c r="D62" s="1">
        <v>186.26</v>
      </c>
      <c r="E62" s="25">
        <v>6013.59</v>
      </c>
      <c r="F62" s="1">
        <v>-271.74</v>
      </c>
      <c r="G62" s="1">
        <v>-832.39</v>
      </c>
      <c r="H62" s="23"/>
    </row>
    <row r="63" spans="2:8" x14ac:dyDescent="0.25">
      <c r="B63" s="4">
        <v>6343</v>
      </c>
      <c r="C63" s="1">
        <v>72.63</v>
      </c>
      <c r="D63" s="1">
        <v>184.12</v>
      </c>
      <c r="E63" s="25">
        <v>6048.65</v>
      </c>
      <c r="F63" s="1">
        <v>-359.57</v>
      </c>
      <c r="G63" s="1">
        <v>-840.31</v>
      </c>
      <c r="H63" s="23"/>
    </row>
    <row r="64" spans="2:8" x14ac:dyDescent="0.25">
      <c r="B64" s="4">
        <v>6426</v>
      </c>
      <c r="C64" s="1">
        <v>82.84</v>
      </c>
      <c r="D64" s="1">
        <v>182.68</v>
      </c>
      <c r="E64" s="25">
        <v>6066.26</v>
      </c>
      <c r="F64" s="1">
        <v>-440.43</v>
      </c>
      <c r="G64" s="1">
        <v>-845.1</v>
      </c>
      <c r="H64" s="23"/>
    </row>
    <row r="65" spans="2:8" x14ac:dyDescent="0.25">
      <c r="B65" s="4">
        <v>6520</v>
      </c>
      <c r="C65" s="1">
        <v>89.05</v>
      </c>
      <c r="D65" s="1">
        <v>181.86</v>
      </c>
      <c r="E65" s="25">
        <v>6072.9</v>
      </c>
      <c r="F65" s="1">
        <v>-534.07000000000005</v>
      </c>
      <c r="G65" s="1">
        <v>-848.81</v>
      </c>
      <c r="H65" s="23"/>
    </row>
    <row r="66" spans="2:8" x14ac:dyDescent="0.25">
      <c r="B66" s="4">
        <v>6614</v>
      </c>
      <c r="C66" s="1">
        <v>88.71</v>
      </c>
      <c r="D66" s="1">
        <v>182.12</v>
      </c>
      <c r="E66" s="25">
        <v>6074.74</v>
      </c>
      <c r="F66" s="1">
        <v>-628</v>
      </c>
      <c r="G66" s="1">
        <v>-852.07</v>
      </c>
      <c r="H66" s="23"/>
    </row>
    <row r="67" spans="2:8" x14ac:dyDescent="0.25">
      <c r="B67" s="4">
        <v>6708</v>
      </c>
      <c r="C67" s="1">
        <v>89.6</v>
      </c>
      <c r="D67" s="1">
        <v>180.75</v>
      </c>
      <c r="E67" s="25">
        <v>6076.13</v>
      </c>
      <c r="F67" s="1">
        <v>-721.95</v>
      </c>
      <c r="G67" s="1">
        <v>-854.43</v>
      </c>
      <c r="H67" s="23"/>
    </row>
    <row r="68" spans="2:8" x14ac:dyDescent="0.25">
      <c r="B68" s="4">
        <v>6803</v>
      </c>
      <c r="C68" s="1">
        <v>91.11</v>
      </c>
      <c r="D68" s="1">
        <v>180.27</v>
      </c>
      <c r="E68" s="25">
        <v>6075.54</v>
      </c>
      <c r="F68" s="1">
        <v>-816.95</v>
      </c>
      <c r="G68" s="1">
        <v>-855.27</v>
      </c>
      <c r="H68" s="23"/>
    </row>
    <row r="69" spans="2:8" x14ac:dyDescent="0.25">
      <c r="B69" s="4">
        <v>6897</v>
      </c>
      <c r="C69" s="1">
        <v>91.79</v>
      </c>
      <c r="D69" s="1">
        <v>179.7</v>
      </c>
      <c r="E69" s="25">
        <v>6073.16</v>
      </c>
      <c r="F69" s="1">
        <v>-910.92</v>
      </c>
      <c r="G69" s="1">
        <v>-855.25</v>
      </c>
      <c r="H69" s="23"/>
    </row>
    <row r="70" spans="2:8" x14ac:dyDescent="0.25">
      <c r="B70" s="4">
        <v>7085</v>
      </c>
      <c r="C70" s="1">
        <v>89.85</v>
      </c>
      <c r="D70" s="1">
        <v>180.4</v>
      </c>
      <c r="E70" s="25">
        <v>6070.47</v>
      </c>
      <c r="F70" s="1">
        <v>-1098.8900000000001</v>
      </c>
      <c r="G70" s="1">
        <v>-855.41</v>
      </c>
      <c r="H70" s="23"/>
    </row>
    <row r="71" spans="2:8" x14ac:dyDescent="0.25">
      <c r="B71" s="4">
        <v>7179</v>
      </c>
      <c r="C71" s="1">
        <v>89.26</v>
      </c>
      <c r="D71" s="1">
        <v>180.14</v>
      </c>
      <c r="E71" s="25">
        <v>6071.2</v>
      </c>
      <c r="F71" s="1">
        <v>-1192.8800000000001</v>
      </c>
      <c r="G71" s="1">
        <v>-855.85</v>
      </c>
      <c r="H71" s="23"/>
    </row>
    <row r="72" spans="2:8" x14ac:dyDescent="0.25">
      <c r="B72" s="4">
        <v>7273</v>
      </c>
      <c r="C72" s="1">
        <v>89.91</v>
      </c>
      <c r="D72" s="1">
        <v>178.71</v>
      </c>
      <c r="E72" s="25">
        <v>6071.88</v>
      </c>
      <c r="F72" s="1">
        <v>-1286.8699999999999</v>
      </c>
      <c r="G72" s="1">
        <v>-854.91</v>
      </c>
      <c r="H72" s="23"/>
    </row>
    <row r="73" spans="2:8" x14ac:dyDescent="0.25">
      <c r="B73" s="4">
        <v>7368</v>
      </c>
      <c r="C73" s="1">
        <v>89.75</v>
      </c>
      <c r="D73" s="1">
        <v>178.52</v>
      </c>
      <c r="E73" s="25">
        <v>6072.16</v>
      </c>
      <c r="F73" s="1">
        <v>-1381.84</v>
      </c>
      <c r="G73" s="1">
        <v>-852.61</v>
      </c>
      <c r="H73" s="23"/>
    </row>
    <row r="74" spans="2:8" x14ac:dyDescent="0.25">
      <c r="B74" s="4">
        <v>7462</v>
      </c>
      <c r="C74" s="1">
        <v>90.37</v>
      </c>
      <c r="D74" s="1">
        <v>177.77</v>
      </c>
      <c r="E74" s="25">
        <v>6072.07</v>
      </c>
      <c r="F74" s="1">
        <v>-1475.79</v>
      </c>
      <c r="G74" s="1">
        <v>-849.57</v>
      </c>
      <c r="H74" s="23"/>
    </row>
    <row r="75" spans="2:8" x14ac:dyDescent="0.25">
      <c r="B75" s="4">
        <v>7556</v>
      </c>
      <c r="C75" s="1">
        <v>90.95</v>
      </c>
      <c r="D75" s="1">
        <v>177.41</v>
      </c>
      <c r="E75" s="25">
        <v>6070.98</v>
      </c>
      <c r="F75" s="1">
        <v>-1569.7</v>
      </c>
      <c r="G75" s="1">
        <v>-845.62</v>
      </c>
      <c r="H75" s="23"/>
    </row>
    <row r="76" spans="2:8" x14ac:dyDescent="0.25">
      <c r="B76" s="4">
        <v>7651</v>
      </c>
      <c r="C76" s="1">
        <v>91.02</v>
      </c>
      <c r="D76" s="1">
        <v>176.37</v>
      </c>
      <c r="E76" s="25">
        <v>6069.35</v>
      </c>
      <c r="F76" s="1">
        <v>-1664.55</v>
      </c>
      <c r="G76" s="1">
        <v>-840.47</v>
      </c>
      <c r="H76" s="23"/>
    </row>
    <row r="77" spans="2:8" x14ac:dyDescent="0.25">
      <c r="B77" s="4">
        <v>7745</v>
      </c>
      <c r="C77" s="1">
        <v>92.09</v>
      </c>
      <c r="D77" s="1">
        <v>176.06</v>
      </c>
      <c r="E77" s="25">
        <v>6066.8</v>
      </c>
      <c r="F77" s="1">
        <v>-1758.31</v>
      </c>
      <c r="G77" s="1">
        <v>-834.26</v>
      </c>
      <c r="H77" s="23"/>
    </row>
    <row r="78" spans="2:8" x14ac:dyDescent="0.25">
      <c r="B78" s="4">
        <v>7840</v>
      </c>
      <c r="C78" s="1">
        <v>90.77</v>
      </c>
      <c r="D78" s="1">
        <v>176.58</v>
      </c>
      <c r="E78" s="25">
        <v>6064.43</v>
      </c>
      <c r="F78" s="1">
        <v>-1853.08</v>
      </c>
      <c r="G78" s="1">
        <v>-828.17</v>
      </c>
      <c r="H78" s="23"/>
    </row>
    <row r="79" spans="2:8" x14ac:dyDescent="0.25">
      <c r="B79" s="4">
        <v>7935</v>
      </c>
      <c r="C79" s="1">
        <v>89.44</v>
      </c>
      <c r="D79" s="1">
        <v>176.84</v>
      </c>
      <c r="E79" s="25">
        <v>6064.25</v>
      </c>
      <c r="F79" s="1">
        <v>-1947.92</v>
      </c>
      <c r="G79" s="1">
        <v>-822.72</v>
      </c>
      <c r="H79" s="23"/>
    </row>
    <row r="80" spans="2:8" x14ac:dyDescent="0.25">
      <c r="B80" s="4">
        <v>8030</v>
      </c>
      <c r="C80" s="1">
        <v>88.24</v>
      </c>
      <c r="D80" s="1">
        <v>175.86</v>
      </c>
      <c r="E80" s="25">
        <v>6066.18</v>
      </c>
      <c r="F80" s="1">
        <v>-2042.7</v>
      </c>
      <c r="G80" s="1">
        <v>-816.67</v>
      </c>
      <c r="H80" s="23"/>
    </row>
    <row r="81" spans="2:8" x14ac:dyDescent="0.25">
      <c r="B81" s="4">
        <v>8124</v>
      </c>
      <c r="C81" s="1">
        <v>88.18</v>
      </c>
      <c r="D81" s="1">
        <v>177.15</v>
      </c>
      <c r="E81" s="25">
        <v>6069.11</v>
      </c>
      <c r="F81" s="1">
        <v>-2136.48</v>
      </c>
      <c r="G81" s="1">
        <v>-810.94</v>
      </c>
      <c r="H81" s="23"/>
    </row>
    <row r="82" spans="2:8" x14ac:dyDescent="0.25">
      <c r="B82" s="4">
        <v>8219</v>
      </c>
      <c r="C82" s="1">
        <v>89.14</v>
      </c>
      <c r="D82" s="1">
        <v>177.75</v>
      </c>
      <c r="E82" s="25">
        <v>6071.33</v>
      </c>
      <c r="F82" s="1">
        <v>-2231.36</v>
      </c>
      <c r="G82" s="1">
        <v>-806.72</v>
      </c>
      <c r="H82" s="23"/>
    </row>
    <row r="83" spans="2:8" x14ac:dyDescent="0.25">
      <c r="B83" s="4">
        <v>8314</v>
      </c>
      <c r="C83" s="1">
        <v>90.55</v>
      </c>
      <c r="D83" s="1">
        <v>177.95</v>
      </c>
      <c r="E83" s="25">
        <v>6071.59</v>
      </c>
      <c r="F83" s="1">
        <v>-2326.29</v>
      </c>
      <c r="G83" s="1">
        <v>-803.15</v>
      </c>
      <c r="H83" s="23"/>
    </row>
    <row r="84" spans="2:8" x14ac:dyDescent="0.25">
      <c r="B84" s="4">
        <v>8408</v>
      </c>
      <c r="C84" s="1">
        <v>90.96</v>
      </c>
      <c r="D84" s="1">
        <v>178.01</v>
      </c>
      <c r="E84" s="25">
        <v>6070.35</v>
      </c>
      <c r="F84" s="1">
        <v>-2420.2199999999998</v>
      </c>
      <c r="G84" s="1">
        <v>-799.84</v>
      </c>
      <c r="H84" s="23"/>
    </row>
    <row r="85" spans="2:8" x14ac:dyDescent="0.25">
      <c r="B85" s="4">
        <v>8503</v>
      </c>
      <c r="C85" s="1">
        <v>91.42</v>
      </c>
      <c r="D85" s="1">
        <v>178.18</v>
      </c>
      <c r="E85" s="25">
        <v>6068.38</v>
      </c>
      <c r="F85" s="1">
        <v>-2515.15</v>
      </c>
      <c r="G85" s="1">
        <v>-796.68</v>
      </c>
      <c r="H85" s="23"/>
    </row>
    <row r="86" spans="2:8" x14ac:dyDescent="0.25">
      <c r="B86" s="4">
        <v>8597</v>
      </c>
      <c r="C86" s="1">
        <v>90.25</v>
      </c>
      <c r="D86" s="1">
        <v>178.34</v>
      </c>
      <c r="E86" s="25">
        <v>6067.01</v>
      </c>
      <c r="F86" s="1">
        <v>-2609.1</v>
      </c>
      <c r="G86" s="1">
        <v>-793.83</v>
      </c>
      <c r="H86" s="23"/>
    </row>
    <row r="87" spans="2:8" x14ac:dyDescent="0.25">
      <c r="B87" s="4">
        <v>8692</v>
      </c>
      <c r="C87" s="1">
        <v>89.97</v>
      </c>
      <c r="D87" s="1">
        <v>177.9</v>
      </c>
      <c r="E87" s="25">
        <v>6066.83</v>
      </c>
      <c r="F87" s="1">
        <v>-2704.04</v>
      </c>
      <c r="G87" s="1">
        <v>-790.71</v>
      </c>
      <c r="H87" s="23"/>
    </row>
    <row r="88" spans="2:8" x14ac:dyDescent="0.25">
      <c r="B88" s="4">
        <v>8787</v>
      </c>
      <c r="C88" s="1">
        <v>90.43</v>
      </c>
      <c r="D88" s="1">
        <v>177.66</v>
      </c>
      <c r="E88" s="25">
        <v>6066.5</v>
      </c>
      <c r="F88" s="1">
        <v>-2798.97</v>
      </c>
      <c r="G88" s="1">
        <v>-787.03</v>
      </c>
      <c r="H88" s="23"/>
    </row>
    <row r="89" spans="2:8" x14ac:dyDescent="0.25">
      <c r="B89" s="4">
        <v>8881</v>
      </c>
      <c r="C89" s="1">
        <v>90.46</v>
      </c>
      <c r="D89" s="1">
        <v>177.37</v>
      </c>
      <c r="E89" s="25">
        <v>6065.77</v>
      </c>
      <c r="F89" s="1">
        <v>-2892.88</v>
      </c>
      <c r="G89" s="1">
        <v>-782.96</v>
      </c>
      <c r="H89" s="23"/>
    </row>
    <row r="90" spans="2:8" x14ac:dyDescent="0.25">
      <c r="B90" s="4">
        <v>8976</v>
      </c>
      <c r="C90" s="1">
        <v>90.28</v>
      </c>
      <c r="D90" s="1">
        <v>176.88</v>
      </c>
      <c r="E90" s="25">
        <v>6065.15</v>
      </c>
      <c r="F90" s="1">
        <v>-2987.76</v>
      </c>
      <c r="G90" s="1">
        <v>-778.19</v>
      </c>
      <c r="H90" s="23"/>
    </row>
    <row r="91" spans="2:8" x14ac:dyDescent="0.25">
      <c r="B91" s="4">
        <v>9071</v>
      </c>
      <c r="C91" s="1">
        <v>90.55</v>
      </c>
      <c r="D91" s="1">
        <v>177.01</v>
      </c>
      <c r="E91" s="25">
        <v>6064.46</v>
      </c>
      <c r="F91" s="1">
        <v>-3082.62</v>
      </c>
      <c r="G91" s="1">
        <v>-773.13</v>
      </c>
      <c r="H91" s="23"/>
    </row>
    <row r="92" spans="2:8" x14ac:dyDescent="0.25">
      <c r="B92" s="4">
        <v>9165</v>
      </c>
      <c r="C92" s="1">
        <v>90.31</v>
      </c>
      <c r="D92" s="1">
        <v>176.47</v>
      </c>
      <c r="E92" s="25">
        <v>6063.76</v>
      </c>
      <c r="F92" s="1">
        <v>-3176.47</v>
      </c>
      <c r="G92" s="1">
        <v>-767.78</v>
      </c>
      <c r="H92" s="23"/>
    </row>
    <row r="93" spans="2:8" x14ac:dyDescent="0.25">
      <c r="B93" s="4">
        <v>9260</v>
      </c>
      <c r="C93" s="1">
        <v>89.97</v>
      </c>
      <c r="D93" s="1">
        <v>176.54</v>
      </c>
      <c r="E93" s="25">
        <v>6063.53</v>
      </c>
      <c r="F93" s="1">
        <v>-3271.29</v>
      </c>
      <c r="G93" s="1">
        <v>-761.99</v>
      </c>
      <c r="H93" s="23"/>
    </row>
    <row r="94" spans="2:8" x14ac:dyDescent="0.25">
      <c r="B94" s="4">
        <v>9355</v>
      </c>
      <c r="C94" s="1">
        <v>90.12</v>
      </c>
      <c r="D94" s="1">
        <v>176.63</v>
      </c>
      <c r="E94" s="25">
        <v>6063.45</v>
      </c>
      <c r="F94" s="1">
        <v>-3366.12</v>
      </c>
      <c r="G94" s="1">
        <v>-756.33</v>
      </c>
      <c r="H94" s="23"/>
    </row>
    <row r="95" spans="2:8" x14ac:dyDescent="0.25">
      <c r="B95" s="4">
        <v>9450</v>
      </c>
      <c r="C95" s="1">
        <v>90.46</v>
      </c>
      <c r="D95" s="1">
        <v>176.72</v>
      </c>
      <c r="E95" s="25">
        <v>6062.97</v>
      </c>
      <c r="F95" s="1">
        <v>-3460.96</v>
      </c>
      <c r="G95" s="1">
        <v>-750.82</v>
      </c>
      <c r="H95" s="23"/>
    </row>
    <row r="96" spans="2:8" x14ac:dyDescent="0.25">
      <c r="B96" s="4">
        <v>9544</v>
      </c>
      <c r="C96" s="1">
        <v>91.05</v>
      </c>
      <c r="D96" s="1">
        <v>177.07</v>
      </c>
      <c r="E96" s="25">
        <v>6061.73</v>
      </c>
      <c r="F96" s="1">
        <v>-3554.81</v>
      </c>
      <c r="G96" s="1">
        <v>-745.73</v>
      </c>
      <c r="H96" s="23"/>
    </row>
    <row r="97" spans="2:8" x14ac:dyDescent="0.25">
      <c r="B97" s="4">
        <v>9639</v>
      </c>
      <c r="C97" s="1">
        <v>91.79</v>
      </c>
      <c r="D97" s="1">
        <v>176.75</v>
      </c>
      <c r="E97" s="25">
        <v>6059.38</v>
      </c>
      <c r="F97" s="1">
        <v>-3649.64</v>
      </c>
      <c r="G97" s="1">
        <v>-740.61</v>
      </c>
      <c r="H97" s="23"/>
    </row>
    <row r="98" spans="2:8" x14ac:dyDescent="0.25">
      <c r="B98" s="4">
        <v>9734</v>
      </c>
      <c r="C98" s="1">
        <v>90.92</v>
      </c>
      <c r="D98" s="1">
        <v>177.35</v>
      </c>
      <c r="E98" s="25">
        <v>6057.13</v>
      </c>
      <c r="F98" s="1">
        <v>-3744.49</v>
      </c>
      <c r="G98" s="1">
        <v>-735.73</v>
      </c>
      <c r="H98" s="23"/>
    </row>
    <row r="99" spans="2:8" x14ac:dyDescent="0.25">
      <c r="B99" s="4">
        <v>9828</v>
      </c>
      <c r="C99" s="1">
        <v>91.48</v>
      </c>
      <c r="D99" s="1">
        <v>177.31</v>
      </c>
      <c r="E99" s="25">
        <v>6055.16</v>
      </c>
      <c r="F99" s="1">
        <v>-3838.37</v>
      </c>
      <c r="G99" s="1">
        <v>-731.35</v>
      </c>
      <c r="H99" s="23"/>
    </row>
    <row r="100" spans="2:8" x14ac:dyDescent="0.25">
      <c r="B100" s="4">
        <v>9923</v>
      </c>
      <c r="C100" s="1">
        <v>90.12</v>
      </c>
      <c r="D100" s="1">
        <v>178.1</v>
      </c>
      <c r="E100" s="25">
        <v>6053.84</v>
      </c>
      <c r="F100" s="1">
        <v>-3933.28</v>
      </c>
      <c r="G100" s="1">
        <v>-727.54</v>
      </c>
      <c r="H100" s="23"/>
    </row>
    <row r="101" spans="2:8" x14ac:dyDescent="0.25">
      <c r="B101" s="4">
        <v>10017</v>
      </c>
      <c r="C101" s="1">
        <v>90.28</v>
      </c>
      <c r="D101" s="1">
        <v>177.02</v>
      </c>
      <c r="E101" s="25">
        <v>6053.51</v>
      </c>
      <c r="F101" s="1">
        <v>-4027.19</v>
      </c>
      <c r="G101" s="1">
        <v>-723.54</v>
      </c>
      <c r="H101" s="23"/>
    </row>
    <row r="102" spans="2:8" x14ac:dyDescent="0.25">
      <c r="B102" s="4">
        <v>10111</v>
      </c>
      <c r="C102" s="1">
        <v>90.83</v>
      </c>
      <c r="D102" s="1">
        <v>176.49</v>
      </c>
      <c r="E102" s="25">
        <v>6052.6</v>
      </c>
      <c r="F102" s="1">
        <v>-4121.04</v>
      </c>
      <c r="G102" s="1">
        <v>-718.22</v>
      </c>
      <c r="H102" s="23"/>
    </row>
    <row r="103" spans="2:8" x14ac:dyDescent="0.25">
      <c r="B103" s="4">
        <v>10183</v>
      </c>
      <c r="C103" s="1">
        <v>91.76</v>
      </c>
      <c r="D103" s="1">
        <v>176.55</v>
      </c>
      <c r="E103" s="25">
        <v>6050.97</v>
      </c>
      <c r="F103" s="1">
        <v>-4192.88</v>
      </c>
      <c r="G103" s="1">
        <v>-713.85</v>
      </c>
      <c r="H103" s="23"/>
    </row>
    <row r="104" spans="2:8" x14ac:dyDescent="0.25">
      <c r="B104" s="4">
        <v>10250</v>
      </c>
      <c r="C104" s="1">
        <v>91.76</v>
      </c>
      <c r="D104" s="1">
        <v>176.55</v>
      </c>
      <c r="E104" s="25">
        <v>6048.91</v>
      </c>
      <c r="F104" s="1">
        <v>-4259.7299999999996</v>
      </c>
      <c r="G104" s="1">
        <v>-709.82</v>
      </c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Data!Faith_LC34_785_Rev_A3_ACTUAL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2016-03-03T22:36:42Z</dcterms:modified>
</cp:coreProperties>
</file>