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64" i="2" l="1"/>
  <c r="AA65" i="2" s="1"/>
  <c r="AE65" i="2" s="1"/>
  <c r="AA66" i="2" s="1"/>
  <c r="AE66" i="2" s="1"/>
  <c r="AA67" i="2" s="1"/>
  <c r="AE67" i="2" s="1"/>
  <c r="AA68" i="2" s="1"/>
  <c r="AE68" i="2" s="1"/>
  <c r="AA69" i="2" s="1"/>
  <c r="AE69" i="2" s="1"/>
  <c r="AA70" i="2" s="1"/>
  <c r="AE70" i="2" s="1"/>
  <c r="AA71" i="2" s="1"/>
  <c r="AE71" i="2" s="1"/>
  <c r="AA72" i="2" s="1"/>
  <c r="AE72" i="2" s="1"/>
  <c r="AA73" i="2" s="1"/>
  <c r="AE73" i="2" s="1"/>
  <c r="AA74" i="2" s="1"/>
  <c r="AE74" i="2" s="1"/>
  <c r="AA75" i="2" s="1"/>
  <c r="AE75" i="2" s="1"/>
  <c r="AA76" i="2" s="1"/>
  <c r="AE76" i="2" s="1"/>
  <c r="AA77" i="2" s="1"/>
  <c r="AE77" i="2" s="1"/>
  <c r="AA78" i="2" s="1"/>
  <c r="AE78" i="2" s="1"/>
  <c r="AA79" i="2" s="1"/>
  <c r="AE79" i="2" s="1"/>
  <c r="AA80" i="2" s="1"/>
  <c r="AE80" i="2" s="1"/>
  <c r="AA81" i="2" s="1"/>
  <c r="AE81" i="2" s="1"/>
  <c r="AA82" i="2" s="1"/>
  <c r="AE82" i="2" s="1"/>
  <c r="AA83" i="2" s="1"/>
  <c r="AE83" i="2" s="1"/>
  <c r="AA84" i="2" s="1"/>
  <c r="AE84" i="2" s="1"/>
  <c r="AA85" i="2" s="1"/>
  <c r="AE85" i="2" s="1"/>
  <c r="AA86" i="2" s="1"/>
  <c r="AE86" i="2" s="1"/>
  <c r="AA87" i="2" s="1"/>
  <c r="AE87" i="2" s="1"/>
  <c r="AA88" i="2" s="1"/>
  <c r="AE88" i="2" s="1"/>
  <c r="AA89" i="2" s="1"/>
  <c r="AE89" i="2" s="1"/>
  <c r="AA90" i="2" s="1"/>
  <c r="AE90" i="2" s="1"/>
  <c r="AA91" i="2" s="1"/>
  <c r="AE91" i="2" s="1"/>
  <c r="AA92" i="2" s="1"/>
  <c r="AE92" i="2" s="1"/>
  <c r="AA93" i="2" s="1"/>
  <c r="AE93" i="2" s="1"/>
  <c r="AA94" i="2" s="1"/>
  <c r="AE94" i="2" s="1"/>
  <c r="AA95" i="2" s="1"/>
  <c r="AE95" i="2" s="1"/>
  <c r="AA96" i="2" s="1"/>
  <c r="AE96" i="2" s="1"/>
  <c r="AA97" i="2" s="1"/>
  <c r="AE97" i="2" s="1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63" i="2" l="1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0" i="2"/>
  <c r="AJ31" i="2"/>
  <c r="AJ32" i="2"/>
  <c r="AJ33" i="2"/>
  <c r="AJ34" i="2"/>
  <c r="AJ35" i="2"/>
  <c r="AJ36" i="2"/>
  <c r="AJ37" i="2"/>
  <c r="AJ38" i="2"/>
  <c r="AJ39" i="2"/>
  <c r="AJ29" i="2"/>
  <c r="AE28" i="2"/>
  <c r="AA30" i="2" s="1"/>
  <c r="AE30" i="2" s="1"/>
  <c r="AA32" i="2" s="1"/>
  <c r="AE32" i="2" s="1"/>
  <c r="AA34" i="2" s="1"/>
  <c r="AE34" i="2" s="1"/>
  <c r="AA36" i="2" s="1"/>
  <c r="AE36" i="2" s="1"/>
  <c r="AA38" i="2" s="1"/>
  <c r="AE38" i="2" s="1"/>
  <c r="AA40" i="2" s="1"/>
  <c r="AE40" i="2" s="1"/>
  <c r="AA42" i="2" s="1"/>
  <c r="AE42" i="2" s="1"/>
  <c r="AA44" i="2" s="1"/>
  <c r="AE44" i="2" s="1"/>
  <c r="AA46" i="2" s="1"/>
  <c r="AE46" i="2" s="1"/>
  <c r="AA48" i="2" s="1"/>
  <c r="AE48" i="2" s="1"/>
  <c r="AA50" i="2" s="1"/>
  <c r="AE50" i="2" s="1"/>
  <c r="AA52" i="2" s="1"/>
  <c r="AE52" i="2" s="1"/>
  <c r="AA54" i="2" s="1"/>
  <c r="AE54" i="2" s="1"/>
  <c r="AA56" i="2" s="1"/>
  <c r="AE56" i="2" s="1"/>
  <c r="AA58" i="2" s="1"/>
  <c r="AE58" i="2" s="1"/>
  <c r="AA60" i="2" s="1"/>
  <c r="AE60" i="2" s="1"/>
  <c r="AA62" i="2" s="1"/>
  <c r="AE62" i="2" s="1"/>
  <c r="AE29" i="2"/>
  <c r="AA31" i="2" s="1"/>
  <c r="AE31" i="2" s="1"/>
  <c r="AA33" i="2" s="1"/>
  <c r="AE33" i="2" s="1"/>
  <c r="AA35" i="2" s="1"/>
  <c r="AE35" i="2" s="1"/>
  <c r="AA37" i="2" s="1"/>
  <c r="AE37" i="2" s="1"/>
  <c r="AA39" i="2" s="1"/>
  <c r="AE39" i="2" s="1"/>
  <c r="AA41" i="2" s="1"/>
  <c r="AE41" i="2" s="1"/>
  <c r="AA43" i="2" s="1"/>
  <c r="AE43" i="2" s="1"/>
  <c r="AA45" i="2" s="1"/>
  <c r="AE45" i="2" s="1"/>
  <c r="AA47" i="2" s="1"/>
  <c r="AE47" i="2" s="1"/>
  <c r="AA49" i="2" s="1"/>
  <c r="AE49" i="2" s="1"/>
  <c r="AA51" i="2" s="1"/>
  <c r="AE51" i="2" s="1"/>
  <c r="AA53" i="2" s="1"/>
  <c r="AE53" i="2" s="1"/>
  <c r="AA55" i="2" s="1"/>
  <c r="AE55" i="2" s="1"/>
  <c r="AA57" i="2" s="1"/>
  <c r="AE57" i="2" s="1"/>
  <c r="AA59" i="2" s="1"/>
  <c r="AE59" i="2" s="1"/>
  <c r="AA61" i="2" s="1"/>
  <c r="AE61" i="2" s="1"/>
  <c r="AA63" i="2" s="1"/>
  <c r="AE63" i="2" s="1"/>
</calcChain>
</file>

<file path=xl/sharedStrings.xml><?xml version="1.0" encoding="utf-8"?>
<sst xmlns="http://schemas.openxmlformats.org/spreadsheetml/2006/main" count="1584" uniqueCount="69">
  <si>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</si>
  <si>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</si>
  <si>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</si>
  <si>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</si>
  <si>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</si>
  <si>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</si>
  <si>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</si>
  <si>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</si>
  <si>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</si>
  <si>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</si>
  <si>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</si>
  <si>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</si>
  <si>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</si>
  <si>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</si>
  <si>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</si>
  <si>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</si>
  <si>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</si>
  <si>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</si>
  <si>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</si>
  <si>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</si>
  <si>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</si>
  <si>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</si>
  <si>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</si>
  <si>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</si>
  <si>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</si>
  <si>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</si>
  <si>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</si>
  <si>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</si>
  <si>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</si>
  <si>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</si>
  <si>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</si>
  <si>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</si>
  <si>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</si>
  <si>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</si>
  <si>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</si>
  <si>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</si>
  <si>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</si>
  <si>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</si>
  <si>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</si>
  <si>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</si>
  <si>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</si>
  <si>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</si>
  <si>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</si>
  <si>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</si>
  <si>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</si>
  <si>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</si>
  <si>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</si>
  <si>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</si>
  <si>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GOODWIN ENERGY MANAGEMENT, LLC</t>
  </si>
  <si>
    <t>740 S OGDEN ST</t>
  </si>
  <si>
    <t>DENVER</t>
  </si>
  <si>
    <t>CO</t>
  </si>
  <si>
    <t>478-4800</t>
  </si>
  <si>
    <t>N</t>
  </si>
  <si>
    <t>BRNAK 21-10</t>
  </si>
  <si>
    <t>JSND</t>
  </si>
  <si>
    <t>PR</t>
  </si>
  <si>
    <t>NENW</t>
  </si>
  <si>
    <t>1N</t>
  </si>
  <si>
    <t>64W</t>
  </si>
  <si>
    <t>M</t>
  </si>
  <si>
    <t>SCOTT A GOODWIN JR</t>
  </si>
  <si>
    <t>Y</t>
  </si>
  <si>
    <t>CFO</t>
  </si>
  <si>
    <t>CODL</t>
  </si>
  <si>
    <t>2S</t>
  </si>
  <si>
    <t>SENE</t>
  </si>
  <si>
    <t>DSND</t>
  </si>
  <si>
    <t>BULLARD 26-13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</si>
</sst>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2" borderId="0" xfId="0" applyFont="1" applyFill="1"/>
    <xf numFmtId="1" fontId="1" fillId="2" borderId="0" xfId="0" applyNumberFormat="1" applyFont="1" applyFill="1"/>
    <xf numFmtId="0" fontId="1" fillId="0" borderId="0" xfId="0" applyFont="1" applyFill="1"/>
    <xf numFmtId="1" fontId="1" fillId="0" borderId="0" xfId="0" applyNumberFormat="1" applyFont="1" applyFill="1"/>
    <xf numFmtId="0" fontId="2" fillId="0" borderId="0" xfId="0" applyFont="1"/>
    <xf numFmtId="14" fontId="2" fillId="3" borderId="0" xfId="0" applyNumberFormat="1" applyFont="1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2" fillId="3" borderId="0" xfId="0" applyFont="1" applyFill="1" applyBorder="1"/>
    <xf numFmtId="0" fontId="2" fillId="4" borderId="0" xfId="0" applyFont="1" applyFill="1" applyBorder="1"/>
    <xf numFmtId="1" fontId="2" fillId="3" borderId="0" xfId="0" applyNumberFormat="1" applyFont="1" applyFill="1" applyBorder="1"/>
    <xf numFmtId="0" fontId="2" fillId="0" borderId="0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7"/>
  <sheetViews>
    <sheetView tabSelected="1" topLeftCell="A72" workbookViewId="0">
      <selection activeCell="C84" sqref="C84"/>
    </sheetView>
  </sheetViews>
  <sheetFormatPr defaultRowHeight="12.75" x14ac:dyDescent="0.2"/>
  <cols>
    <col min="1" max="1" width="9.140625" style="1"/>
    <col min="2" max="3" width="9.140625" style="3"/>
    <col min="4" max="18" width="9.140625" style="1"/>
    <col min="19" max="19" width="9.140625" style="1" customWidth="1"/>
    <col min="20" max="26" width="9.140625" style="1"/>
    <col min="27" max="27" width="9.140625" style="5"/>
    <col min="28" max="30" width="9.140625" style="3"/>
    <col min="31" max="31" width="9.140625" style="5"/>
    <col min="32" max="32" width="9.140625" style="3"/>
    <col min="33" max="36" width="9.140625" style="1"/>
    <col min="37" max="39" width="9.140625" style="3"/>
    <col min="40" max="16384" width="9.140625" style="1"/>
  </cols>
  <sheetData>
    <row r="1" spans="1:48" x14ac:dyDescent="0.2">
      <c r="A1" s="1" t="s">
        <v>0</v>
      </c>
      <c r="B1" s="3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5" t="s">
        <v>26</v>
      </c>
      <c r="AB1" s="3" t="s">
        <v>27</v>
      </c>
      <c r="AC1" s="3" t="s">
        <v>28</v>
      </c>
      <c r="AD1" s="3" t="s">
        <v>29</v>
      </c>
      <c r="AE1" s="5" t="s">
        <v>30</v>
      </c>
      <c r="AF1" s="3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3" t="s">
        <v>37</v>
      </c>
      <c r="AM1" s="3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1">
        <v>7</v>
      </c>
      <c r="B2" s="3">
        <v>6</v>
      </c>
      <c r="C2" s="3">
        <v>2013</v>
      </c>
      <c r="D2" s="1">
        <v>10395</v>
      </c>
      <c r="F2" s="1" t="s">
        <v>48</v>
      </c>
      <c r="G2" s="1" t="s">
        <v>49</v>
      </c>
      <c r="H2" s="1" t="s">
        <v>50</v>
      </c>
      <c r="I2" s="1" t="s">
        <v>51</v>
      </c>
      <c r="J2" s="1">
        <v>80209</v>
      </c>
      <c r="K2" s="1">
        <v>303</v>
      </c>
      <c r="L2" s="1" t="s">
        <v>52</v>
      </c>
      <c r="O2" s="1" t="s">
        <v>53</v>
      </c>
      <c r="P2" s="1">
        <v>123</v>
      </c>
      <c r="Q2" s="1">
        <v>23292</v>
      </c>
      <c r="R2" s="1">
        <v>0</v>
      </c>
      <c r="S2" s="1" t="s">
        <v>54</v>
      </c>
      <c r="T2" s="1" t="s">
        <v>55</v>
      </c>
      <c r="U2" s="1" t="s">
        <v>56</v>
      </c>
      <c r="V2" s="1">
        <v>30</v>
      </c>
      <c r="W2" s="1" t="s">
        <v>57</v>
      </c>
      <c r="X2" s="1">
        <v>10</v>
      </c>
      <c r="Y2" s="1" t="s">
        <v>58</v>
      </c>
      <c r="Z2" s="1" t="s">
        <v>59</v>
      </c>
      <c r="AA2" s="6">
        <v>14</v>
      </c>
      <c r="AB2" s="4">
        <v>5</v>
      </c>
      <c r="AC2" s="4"/>
      <c r="AD2" s="4"/>
      <c r="AE2" s="6">
        <v>19</v>
      </c>
      <c r="AF2" s="3">
        <v>274</v>
      </c>
      <c r="AJ2" s="1">
        <v>274</v>
      </c>
      <c r="AL2" s="3">
        <v>1225</v>
      </c>
      <c r="AM2" s="3">
        <v>7</v>
      </c>
      <c r="AN2" s="1" t="s">
        <v>60</v>
      </c>
      <c r="AS2" s="1" t="s">
        <v>61</v>
      </c>
      <c r="AT2" s="1" t="s">
        <v>62</v>
      </c>
      <c r="AU2" s="1" t="s">
        <v>63</v>
      </c>
      <c r="AV2" s="2">
        <v>41898</v>
      </c>
    </row>
    <row r="3" spans="1:48" x14ac:dyDescent="0.2">
      <c r="A3" s="1">
        <v>7</v>
      </c>
      <c r="B3" s="3">
        <v>6</v>
      </c>
      <c r="C3" s="3">
        <v>2013</v>
      </c>
      <c r="D3" s="1">
        <v>10395</v>
      </c>
      <c r="F3" s="1" t="s">
        <v>48</v>
      </c>
      <c r="G3" s="1" t="s">
        <v>49</v>
      </c>
      <c r="H3" s="1" t="s">
        <v>50</v>
      </c>
      <c r="I3" s="1" t="s">
        <v>51</v>
      </c>
      <c r="J3" s="1">
        <v>80209</v>
      </c>
      <c r="K3" s="1">
        <v>303</v>
      </c>
      <c r="L3" s="1" t="s">
        <v>52</v>
      </c>
      <c r="O3" s="1" t="s">
        <v>53</v>
      </c>
      <c r="P3" s="1">
        <v>123</v>
      </c>
      <c r="Q3" s="1">
        <v>23292</v>
      </c>
      <c r="R3" s="1">
        <v>0</v>
      </c>
      <c r="S3" s="1" t="s">
        <v>54</v>
      </c>
      <c r="T3" s="1" t="s">
        <v>64</v>
      </c>
      <c r="U3" s="1" t="s">
        <v>56</v>
      </c>
      <c r="V3" s="1">
        <v>30</v>
      </c>
      <c r="W3" s="1" t="s">
        <v>57</v>
      </c>
      <c r="X3" s="1">
        <v>10</v>
      </c>
      <c r="Y3" s="1" t="s">
        <v>58</v>
      </c>
      <c r="Z3" s="1" t="s">
        <v>59</v>
      </c>
      <c r="AA3" s="6">
        <v>60.5</v>
      </c>
      <c r="AB3" s="4">
        <v>28</v>
      </c>
      <c r="AC3" s="4"/>
      <c r="AD3" s="4"/>
      <c r="AE3" s="6">
        <v>88.5</v>
      </c>
      <c r="AF3" s="3">
        <v>274</v>
      </c>
      <c r="AJ3" s="1">
        <v>274</v>
      </c>
      <c r="AL3" s="3">
        <v>1225</v>
      </c>
      <c r="AM3" s="3">
        <v>7</v>
      </c>
      <c r="AN3" s="1" t="s">
        <v>60</v>
      </c>
      <c r="AS3" s="1" t="s">
        <v>61</v>
      </c>
      <c r="AT3" s="1" t="s">
        <v>62</v>
      </c>
      <c r="AU3" s="1" t="s">
        <v>63</v>
      </c>
      <c r="AV3" s="2">
        <v>41898</v>
      </c>
    </row>
    <row r="4" spans="1:48" x14ac:dyDescent="0.2">
      <c r="A4" s="1">
        <v>7</v>
      </c>
      <c r="B4" s="3">
        <v>7</v>
      </c>
      <c r="C4" s="3">
        <v>2013</v>
      </c>
      <c r="D4" s="1">
        <v>10395</v>
      </c>
      <c r="F4" s="1" t="s">
        <v>48</v>
      </c>
      <c r="G4" s="1" t="s">
        <v>49</v>
      </c>
      <c r="H4" s="1" t="s">
        <v>50</v>
      </c>
      <c r="I4" s="1" t="s">
        <v>51</v>
      </c>
      <c r="J4" s="1">
        <v>80209</v>
      </c>
      <c r="K4" s="1">
        <v>303</v>
      </c>
      <c r="L4" s="1" t="s">
        <v>52</v>
      </c>
      <c r="O4" s="1" t="s">
        <v>53</v>
      </c>
      <c r="P4" s="1">
        <v>123</v>
      </c>
      <c r="Q4" s="1">
        <v>23292</v>
      </c>
      <c r="R4" s="1">
        <v>0</v>
      </c>
      <c r="S4" s="1" t="s">
        <v>54</v>
      </c>
      <c r="T4" s="1" t="s">
        <v>55</v>
      </c>
      <c r="U4" s="1" t="s">
        <v>56</v>
      </c>
      <c r="V4" s="1">
        <v>31</v>
      </c>
      <c r="W4" s="1" t="s">
        <v>57</v>
      </c>
      <c r="X4" s="1">
        <v>10</v>
      </c>
      <c r="Y4" s="1" t="s">
        <v>58</v>
      </c>
      <c r="Z4" s="1" t="s">
        <v>59</v>
      </c>
      <c r="AA4" s="6">
        <v>19</v>
      </c>
      <c r="AB4" s="4">
        <v>6</v>
      </c>
      <c r="AC4" s="4"/>
      <c r="AD4" s="4"/>
      <c r="AE4" s="6">
        <v>25</v>
      </c>
      <c r="AF4" s="3">
        <v>284</v>
      </c>
      <c r="AJ4" s="1">
        <v>284</v>
      </c>
      <c r="AL4" s="3">
        <v>1225</v>
      </c>
      <c r="AM4" s="3">
        <v>6</v>
      </c>
      <c r="AN4" s="1" t="s">
        <v>60</v>
      </c>
      <c r="AS4" s="1" t="s">
        <v>61</v>
      </c>
      <c r="AT4" s="1" t="s">
        <v>62</v>
      </c>
      <c r="AU4" s="1" t="s">
        <v>63</v>
      </c>
      <c r="AV4" s="2">
        <v>41898</v>
      </c>
    </row>
    <row r="5" spans="1:48" x14ac:dyDescent="0.2">
      <c r="A5" s="1">
        <v>7</v>
      </c>
      <c r="B5" s="3">
        <v>7</v>
      </c>
      <c r="C5" s="3">
        <v>2013</v>
      </c>
      <c r="D5" s="1">
        <v>10395</v>
      </c>
      <c r="F5" s="1" t="s">
        <v>48</v>
      </c>
      <c r="G5" s="1" t="s">
        <v>49</v>
      </c>
      <c r="H5" s="1" t="s">
        <v>50</v>
      </c>
      <c r="I5" s="1" t="s">
        <v>51</v>
      </c>
      <c r="J5" s="1">
        <v>80209</v>
      </c>
      <c r="K5" s="1">
        <v>303</v>
      </c>
      <c r="L5" s="1" t="s">
        <v>52</v>
      </c>
      <c r="O5" s="1" t="s">
        <v>53</v>
      </c>
      <c r="P5" s="1">
        <v>123</v>
      </c>
      <c r="Q5" s="1">
        <v>23292</v>
      </c>
      <c r="R5" s="1">
        <v>0</v>
      </c>
      <c r="S5" s="1" t="s">
        <v>54</v>
      </c>
      <c r="T5" s="1" t="s">
        <v>64</v>
      </c>
      <c r="U5" s="1" t="s">
        <v>56</v>
      </c>
      <c r="V5" s="1">
        <v>31</v>
      </c>
      <c r="W5" s="1" t="s">
        <v>57</v>
      </c>
      <c r="X5" s="1">
        <v>10</v>
      </c>
      <c r="Y5" s="1" t="s">
        <v>58</v>
      </c>
      <c r="Z5" s="1" t="s">
        <v>59</v>
      </c>
      <c r="AA5" s="6">
        <v>88.5</v>
      </c>
      <c r="AB5" s="4">
        <v>17</v>
      </c>
      <c r="AC5" s="4"/>
      <c r="AD5" s="4"/>
      <c r="AE5" s="6">
        <v>105.5</v>
      </c>
      <c r="AF5" s="3">
        <v>174</v>
      </c>
      <c r="AJ5" s="1">
        <v>174</v>
      </c>
      <c r="AL5" s="3">
        <v>1225</v>
      </c>
      <c r="AM5" s="3">
        <v>6</v>
      </c>
      <c r="AN5" s="1" t="s">
        <v>60</v>
      </c>
      <c r="AS5" s="1" t="s">
        <v>61</v>
      </c>
      <c r="AT5" s="1" t="s">
        <v>62</v>
      </c>
      <c r="AU5" s="1" t="s">
        <v>63</v>
      </c>
      <c r="AV5" s="2">
        <v>41898</v>
      </c>
    </row>
    <row r="6" spans="1:48" x14ac:dyDescent="0.2">
      <c r="A6" s="1">
        <v>7</v>
      </c>
      <c r="B6" s="3">
        <v>8</v>
      </c>
      <c r="C6" s="3">
        <v>2013</v>
      </c>
      <c r="D6" s="1">
        <v>10395</v>
      </c>
      <c r="F6" s="1" t="s">
        <v>48</v>
      </c>
      <c r="G6" s="1" t="s">
        <v>49</v>
      </c>
      <c r="H6" s="1" t="s">
        <v>50</v>
      </c>
      <c r="I6" s="1" t="s">
        <v>51</v>
      </c>
      <c r="J6" s="1">
        <v>80209</v>
      </c>
      <c r="K6" s="1">
        <v>303</v>
      </c>
      <c r="L6" s="1" t="s">
        <v>52</v>
      </c>
      <c r="O6" s="1" t="s">
        <v>53</v>
      </c>
      <c r="P6" s="1">
        <v>123</v>
      </c>
      <c r="Q6" s="1">
        <v>23292</v>
      </c>
      <c r="R6" s="1">
        <v>0</v>
      </c>
      <c r="S6" s="1" t="s">
        <v>54</v>
      </c>
      <c r="T6" s="1" t="s">
        <v>55</v>
      </c>
      <c r="U6" s="1" t="s">
        <v>56</v>
      </c>
      <c r="V6" s="1">
        <v>31</v>
      </c>
      <c r="W6" s="1" t="s">
        <v>57</v>
      </c>
      <c r="X6" s="1">
        <v>10</v>
      </c>
      <c r="Y6" s="1" t="s">
        <v>58</v>
      </c>
      <c r="Z6" s="1" t="s">
        <v>59</v>
      </c>
      <c r="AA6" s="6">
        <v>25</v>
      </c>
      <c r="AB6" s="4">
        <v>5</v>
      </c>
      <c r="AC6" s="4"/>
      <c r="AD6" s="4"/>
      <c r="AE6" s="6">
        <v>30</v>
      </c>
      <c r="AF6" s="3">
        <v>229</v>
      </c>
      <c r="AJ6" s="1">
        <v>229</v>
      </c>
      <c r="AL6" s="3">
        <v>1225</v>
      </c>
      <c r="AM6" s="3">
        <v>10</v>
      </c>
      <c r="AN6" s="1" t="s">
        <v>60</v>
      </c>
      <c r="AS6" s="1" t="s">
        <v>61</v>
      </c>
      <c r="AT6" s="1" t="s">
        <v>62</v>
      </c>
      <c r="AU6" s="1" t="s">
        <v>63</v>
      </c>
      <c r="AV6" s="2">
        <v>41898</v>
      </c>
    </row>
    <row r="7" spans="1:48" x14ac:dyDescent="0.2">
      <c r="A7" s="1">
        <v>7</v>
      </c>
      <c r="B7" s="3">
        <v>8</v>
      </c>
      <c r="C7" s="3">
        <v>2013</v>
      </c>
      <c r="D7" s="1">
        <v>10395</v>
      </c>
      <c r="F7" s="1" t="s">
        <v>48</v>
      </c>
      <c r="G7" s="1" t="s">
        <v>49</v>
      </c>
      <c r="H7" s="1" t="s">
        <v>50</v>
      </c>
      <c r="I7" s="1" t="s">
        <v>51</v>
      </c>
      <c r="J7" s="1">
        <v>80209</v>
      </c>
      <c r="K7" s="1">
        <v>303</v>
      </c>
      <c r="L7" s="1" t="s">
        <v>52</v>
      </c>
      <c r="O7" s="1" t="s">
        <v>53</v>
      </c>
      <c r="P7" s="1">
        <v>123</v>
      </c>
      <c r="Q7" s="1">
        <v>23292</v>
      </c>
      <c r="R7" s="1">
        <v>0</v>
      </c>
      <c r="S7" s="1" t="s">
        <v>54</v>
      </c>
      <c r="T7" s="1" t="s">
        <v>64</v>
      </c>
      <c r="U7" s="1" t="s">
        <v>56</v>
      </c>
      <c r="V7" s="1">
        <v>31</v>
      </c>
      <c r="W7" s="1" t="s">
        <v>57</v>
      </c>
      <c r="X7" s="1">
        <v>10</v>
      </c>
      <c r="Y7" s="1" t="s">
        <v>58</v>
      </c>
      <c r="Z7" s="1" t="s">
        <v>59</v>
      </c>
      <c r="AA7" s="6">
        <v>105.5</v>
      </c>
      <c r="AB7" s="4">
        <v>31</v>
      </c>
      <c r="AC7" s="4"/>
      <c r="AD7" s="4"/>
      <c r="AE7" s="6">
        <v>136.5</v>
      </c>
      <c r="AF7" s="3">
        <v>316</v>
      </c>
      <c r="AJ7" s="1">
        <v>316</v>
      </c>
      <c r="AL7" s="3">
        <v>1225</v>
      </c>
      <c r="AM7" s="3">
        <v>10</v>
      </c>
      <c r="AN7" s="1" t="s">
        <v>60</v>
      </c>
      <c r="AS7" s="1" t="s">
        <v>61</v>
      </c>
      <c r="AT7" s="1" t="s">
        <v>62</v>
      </c>
      <c r="AU7" s="1" t="s">
        <v>63</v>
      </c>
      <c r="AV7" s="2">
        <v>41898</v>
      </c>
    </row>
    <row r="8" spans="1:48" x14ac:dyDescent="0.2">
      <c r="A8" s="1">
        <v>7</v>
      </c>
      <c r="B8" s="3">
        <v>9</v>
      </c>
      <c r="C8" s="3">
        <v>2013</v>
      </c>
      <c r="D8" s="1">
        <v>10395</v>
      </c>
      <c r="F8" s="1" t="s">
        <v>48</v>
      </c>
      <c r="G8" s="1" t="s">
        <v>49</v>
      </c>
      <c r="H8" s="1" t="s">
        <v>50</v>
      </c>
      <c r="I8" s="1" t="s">
        <v>51</v>
      </c>
      <c r="J8" s="1">
        <v>80209</v>
      </c>
      <c r="K8" s="1">
        <v>303</v>
      </c>
      <c r="L8" s="1" t="s">
        <v>52</v>
      </c>
      <c r="O8" s="1" t="s">
        <v>53</v>
      </c>
      <c r="P8" s="1">
        <v>123</v>
      </c>
      <c r="Q8" s="1">
        <v>23292</v>
      </c>
      <c r="R8" s="1">
        <v>0</v>
      </c>
      <c r="S8" s="1" t="s">
        <v>54</v>
      </c>
      <c r="T8" s="1" t="s">
        <v>55</v>
      </c>
      <c r="U8" s="1" t="s">
        <v>56</v>
      </c>
      <c r="V8" s="1">
        <v>30</v>
      </c>
      <c r="W8" s="1" t="s">
        <v>57</v>
      </c>
      <c r="X8" s="1">
        <v>10</v>
      </c>
      <c r="Y8" s="1" t="s">
        <v>58</v>
      </c>
      <c r="Z8" s="1" t="s">
        <v>59</v>
      </c>
      <c r="AA8" s="6">
        <v>30</v>
      </c>
      <c r="AB8" s="4">
        <v>5</v>
      </c>
      <c r="AC8" s="4"/>
      <c r="AD8" s="4"/>
      <c r="AE8" s="6">
        <v>35</v>
      </c>
      <c r="AF8" s="3">
        <v>255</v>
      </c>
      <c r="AJ8" s="1">
        <v>255</v>
      </c>
      <c r="AL8" s="3">
        <v>1225</v>
      </c>
      <c r="AM8" s="3">
        <v>5</v>
      </c>
      <c r="AN8" s="1" t="s">
        <v>60</v>
      </c>
      <c r="AS8" s="1" t="s">
        <v>61</v>
      </c>
      <c r="AT8" s="1" t="s">
        <v>62</v>
      </c>
      <c r="AU8" s="1" t="s">
        <v>63</v>
      </c>
      <c r="AV8" s="2">
        <v>41898</v>
      </c>
    </row>
    <row r="9" spans="1:48" x14ac:dyDescent="0.2">
      <c r="A9" s="1">
        <v>7</v>
      </c>
      <c r="B9" s="3">
        <v>9</v>
      </c>
      <c r="C9" s="3">
        <v>2013</v>
      </c>
      <c r="D9" s="1">
        <v>10395</v>
      </c>
      <c r="F9" s="1" t="s">
        <v>48</v>
      </c>
      <c r="G9" s="1" t="s">
        <v>49</v>
      </c>
      <c r="H9" s="1" t="s">
        <v>50</v>
      </c>
      <c r="I9" s="1" t="s">
        <v>51</v>
      </c>
      <c r="J9" s="1">
        <v>80209</v>
      </c>
      <c r="K9" s="1">
        <v>303</v>
      </c>
      <c r="L9" s="1" t="s">
        <v>52</v>
      </c>
      <c r="O9" s="1" t="s">
        <v>53</v>
      </c>
      <c r="P9" s="1">
        <v>123</v>
      </c>
      <c r="Q9" s="1">
        <v>23292</v>
      </c>
      <c r="R9" s="1">
        <v>0</v>
      </c>
      <c r="S9" s="1" t="s">
        <v>54</v>
      </c>
      <c r="T9" s="1" t="s">
        <v>64</v>
      </c>
      <c r="U9" s="1" t="s">
        <v>56</v>
      </c>
      <c r="V9" s="1">
        <v>30</v>
      </c>
      <c r="W9" s="1" t="s">
        <v>57</v>
      </c>
      <c r="X9" s="1">
        <v>10</v>
      </c>
      <c r="Y9" s="1" t="s">
        <v>58</v>
      </c>
      <c r="Z9" s="1" t="s">
        <v>59</v>
      </c>
      <c r="AA9" s="6">
        <v>136.5</v>
      </c>
      <c r="AB9" s="4">
        <v>20</v>
      </c>
      <c r="AC9" s="4"/>
      <c r="AD9" s="4"/>
      <c r="AE9" s="6">
        <v>156.5</v>
      </c>
      <c r="AF9" s="3">
        <v>200</v>
      </c>
      <c r="AJ9" s="1">
        <v>200</v>
      </c>
      <c r="AL9" s="3">
        <v>1225</v>
      </c>
      <c r="AM9" s="3">
        <v>6</v>
      </c>
      <c r="AN9" s="1" t="s">
        <v>60</v>
      </c>
      <c r="AS9" s="1" t="s">
        <v>61</v>
      </c>
      <c r="AT9" s="1" t="s">
        <v>62</v>
      </c>
      <c r="AU9" s="1" t="s">
        <v>63</v>
      </c>
      <c r="AV9" s="2">
        <v>41898</v>
      </c>
    </row>
    <row r="10" spans="1:48" x14ac:dyDescent="0.2">
      <c r="A10" s="1">
        <v>7</v>
      </c>
      <c r="B10" s="3">
        <v>10</v>
      </c>
      <c r="C10" s="3">
        <v>2013</v>
      </c>
      <c r="D10" s="1">
        <v>10395</v>
      </c>
      <c r="F10" s="1" t="s">
        <v>48</v>
      </c>
      <c r="G10" s="1" t="s">
        <v>49</v>
      </c>
      <c r="H10" s="1" t="s">
        <v>50</v>
      </c>
      <c r="I10" s="1" t="s">
        <v>51</v>
      </c>
      <c r="J10" s="1">
        <v>80209</v>
      </c>
      <c r="K10" s="1">
        <v>303</v>
      </c>
      <c r="L10" s="1" t="s">
        <v>52</v>
      </c>
      <c r="O10" s="1" t="s">
        <v>53</v>
      </c>
      <c r="P10" s="1">
        <v>123</v>
      </c>
      <c r="Q10" s="1">
        <v>23292</v>
      </c>
      <c r="R10" s="1">
        <v>0</v>
      </c>
      <c r="S10" s="1" t="s">
        <v>54</v>
      </c>
      <c r="T10" s="1" t="s">
        <v>55</v>
      </c>
      <c r="U10" s="1" t="s">
        <v>56</v>
      </c>
      <c r="V10" s="1">
        <v>31</v>
      </c>
      <c r="W10" s="1" t="s">
        <v>57</v>
      </c>
      <c r="X10" s="1">
        <v>10</v>
      </c>
      <c r="Y10" s="1" t="s">
        <v>58</v>
      </c>
      <c r="Z10" s="1" t="s">
        <v>59</v>
      </c>
      <c r="AA10" s="6">
        <v>35</v>
      </c>
      <c r="AB10" s="4">
        <v>5</v>
      </c>
      <c r="AC10" s="4">
        <v>31</v>
      </c>
      <c r="AD10" s="4"/>
      <c r="AE10" s="6">
        <v>9</v>
      </c>
      <c r="AF10" s="3">
        <v>242</v>
      </c>
      <c r="AJ10" s="1">
        <v>242</v>
      </c>
      <c r="AK10" s="3">
        <v>44</v>
      </c>
      <c r="AL10" s="3">
        <v>1225</v>
      </c>
      <c r="AM10" s="3">
        <v>7</v>
      </c>
      <c r="AN10" s="1" t="s">
        <v>60</v>
      </c>
      <c r="AS10" s="1" t="s">
        <v>61</v>
      </c>
      <c r="AT10" s="1" t="s">
        <v>62</v>
      </c>
      <c r="AU10" s="1" t="s">
        <v>63</v>
      </c>
      <c r="AV10" s="2">
        <v>41898</v>
      </c>
    </row>
    <row r="11" spans="1:48" x14ac:dyDescent="0.2">
      <c r="A11" s="1">
        <v>7</v>
      </c>
      <c r="B11" s="3">
        <v>10</v>
      </c>
      <c r="C11" s="3">
        <v>2013</v>
      </c>
      <c r="D11" s="1">
        <v>10395</v>
      </c>
      <c r="F11" s="1" t="s">
        <v>48</v>
      </c>
      <c r="G11" s="1" t="s">
        <v>49</v>
      </c>
      <c r="H11" s="1" t="s">
        <v>50</v>
      </c>
      <c r="I11" s="1" t="s">
        <v>51</v>
      </c>
      <c r="J11" s="1">
        <v>80209</v>
      </c>
      <c r="K11" s="1">
        <v>303</v>
      </c>
      <c r="L11" s="1" t="s">
        <v>52</v>
      </c>
      <c r="O11" s="1" t="s">
        <v>53</v>
      </c>
      <c r="P11" s="1">
        <v>123</v>
      </c>
      <c r="Q11" s="1">
        <v>23292</v>
      </c>
      <c r="R11" s="1">
        <v>0</v>
      </c>
      <c r="S11" s="1" t="s">
        <v>54</v>
      </c>
      <c r="T11" s="1" t="s">
        <v>64</v>
      </c>
      <c r="U11" s="1" t="s">
        <v>56</v>
      </c>
      <c r="V11" s="1">
        <v>31</v>
      </c>
      <c r="W11" s="1" t="s">
        <v>57</v>
      </c>
      <c r="X11" s="1">
        <v>10</v>
      </c>
      <c r="Y11" s="1" t="s">
        <v>58</v>
      </c>
      <c r="Z11" s="1" t="s">
        <v>59</v>
      </c>
      <c r="AA11" s="6">
        <v>156.5</v>
      </c>
      <c r="AB11" s="4">
        <v>24</v>
      </c>
      <c r="AC11" s="4">
        <v>142</v>
      </c>
      <c r="AD11" s="4">
        <v>-1</v>
      </c>
      <c r="AE11" s="6">
        <v>37.5</v>
      </c>
      <c r="AF11" s="3">
        <v>242</v>
      </c>
      <c r="AJ11" s="1">
        <v>242</v>
      </c>
      <c r="AK11" s="3">
        <v>44</v>
      </c>
      <c r="AL11" s="3">
        <v>1225</v>
      </c>
      <c r="AM11" s="3">
        <v>8</v>
      </c>
      <c r="AN11" s="1" t="s">
        <v>60</v>
      </c>
      <c r="AS11" s="1" t="s">
        <v>61</v>
      </c>
      <c r="AT11" s="1" t="s">
        <v>62</v>
      </c>
      <c r="AU11" s="1" t="s">
        <v>63</v>
      </c>
      <c r="AV11" s="2">
        <v>41898</v>
      </c>
    </row>
    <row r="12" spans="1:48" x14ac:dyDescent="0.2">
      <c r="A12" s="1">
        <v>7</v>
      </c>
      <c r="B12" s="3">
        <v>11</v>
      </c>
      <c r="C12" s="3">
        <v>2013</v>
      </c>
      <c r="D12" s="1">
        <v>10395</v>
      </c>
      <c r="F12" s="1" t="s">
        <v>48</v>
      </c>
      <c r="G12" s="1" t="s">
        <v>49</v>
      </c>
      <c r="H12" s="1" t="s">
        <v>50</v>
      </c>
      <c r="I12" s="1" t="s">
        <v>51</v>
      </c>
      <c r="J12" s="1">
        <v>80209</v>
      </c>
      <c r="K12" s="1">
        <v>303</v>
      </c>
      <c r="L12" s="1" t="s">
        <v>52</v>
      </c>
      <c r="O12" s="1" t="s">
        <v>53</v>
      </c>
      <c r="P12" s="1">
        <v>123</v>
      </c>
      <c r="Q12" s="1">
        <v>23292</v>
      </c>
      <c r="R12" s="1">
        <v>0</v>
      </c>
      <c r="S12" s="1" t="s">
        <v>54</v>
      </c>
      <c r="T12" s="1" t="s">
        <v>55</v>
      </c>
      <c r="U12" s="1" t="s">
        <v>56</v>
      </c>
      <c r="V12" s="1">
        <v>30</v>
      </c>
      <c r="W12" s="1" t="s">
        <v>57</v>
      </c>
      <c r="X12" s="1">
        <v>10</v>
      </c>
      <c r="Y12" s="1" t="s">
        <v>58</v>
      </c>
      <c r="Z12" s="1" t="s">
        <v>59</v>
      </c>
      <c r="AA12" s="6">
        <v>9</v>
      </c>
      <c r="AB12" s="4">
        <v>6</v>
      </c>
      <c r="AC12" s="4"/>
      <c r="AD12" s="4"/>
      <c r="AE12" s="6">
        <v>15</v>
      </c>
      <c r="AF12" s="3">
        <v>275</v>
      </c>
      <c r="AJ12" s="1">
        <v>275</v>
      </c>
      <c r="AL12" s="3">
        <v>1225</v>
      </c>
      <c r="AM12" s="3">
        <v>5</v>
      </c>
      <c r="AN12" s="1" t="s">
        <v>60</v>
      </c>
      <c r="AS12" s="1" t="s">
        <v>61</v>
      </c>
      <c r="AT12" s="1" t="s">
        <v>62</v>
      </c>
      <c r="AU12" s="1" t="s">
        <v>63</v>
      </c>
      <c r="AV12" s="2">
        <v>41898</v>
      </c>
    </row>
    <row r="13" spans="1:48" x14ac:dyDescent="0.2">
      <c r="A13" s="1">
        <v>7</v>
      </c>
      <c r="B13" s="3">
        <v>11</v>
      </c>
      <c r="C13" s="3">
        <v>2013</v>
      </c>
      <c r="D13" s="1">
        <v>10395</v>
      </c>
      <c r="F13" s="1" t="s">
        <v>48</v>
      </c>
      <c r="G13" s="1" t="s">
        <v>49</v>
      </c>
      <c r="H13" s="1" t="s">
        <v>50</v>
      </c>
      <c r="I13" s="1" t="s">
        <v>51</v>
      </c>
      <c r="J13" s="1">
        <v>80209</v>
      </c>
      <c r="K13" s="1">
        <v>303</v>
      </c>
      <c r="L13" s="1" t="s">
        <v>52</v>
      </c>
      <c r="O13" s="1" t="s">
        <v>53</v>
      </c>
      <c r="P13" s="1">
        <v>123</v>
      </c>
      <c r="Q13" s="1">
        <v>23292</v>
      </c>
      <c r="R13" s="1">
        <v>0</v>
      </c>
      <c r="S13" s="1" t="s">
        <v>54</v>
      </c>
      <c r="T13" s="1" t="s">
        <v>64</v>
      </c>
      <c r="U13" s="1" t="s">
        <v>56</v>
      </c>
      <c r="V13" s="1">
        <v>30</v>
      </c>
      <c r="W13" s="1" t="s">
        <v>57</v>
      </c>
      <c r="X13" s="1">
        <v>10</v>
      </c>
      <c r="Y13" s="1" t="s">
        <v>58</v>
      </c>
      <c r="Z13" s="1" t="s">
        <v>59</v>
      </c>
      <c r="AA13" s="6">
        <v>37.5</v>
      </c>
      <c r="AB13" s="4">
        <v>17</v>
      </c>
      <c r="AC13" s="4"/>
      <c r="AD13" s="4"/>
      <c r="AE13" s="6">
        <v>54.5</v>
      </c>
      <c r="AF13" s="3">
        <v>176</v>
      </c>
      <c r="AJ13" s="1">
        <v>176</v>
      </c>
      <c r="AL13" s="3">
        <v>1225</v>
      </c>
      <c r="AM13" s="3">
        <v>6</v>
      </c>
      <c r="AN13" s="1" t="s">
        <v>60</v>
      </c>
      <c r="AS13" s="1" t="s">
        <v>61</v>
      </c>
      <c r="AT13" s="1" t="s">
        <v>62</v>
      </c>
      <c r="AU13" s="1" t="s">
        <v>63</v>
      </c>
      <c r="AV13" s="2">
        <v>41898</v>
      </c>
    </row>
    <row r="14" spans="1:48" x14ac:dyDescent="0.2">
      <c r="A14" s="1">
        <v>7</v>
      </c>
      <c r="B14" s="3">
        <v>12</v>
      </c>
      <c r="C14" s="3">
        <v>2013</v>
      </c>
      <c r="D14" s="1">
        <v>10395</v>
      </c>
      <c r="F14" s="1" t="s">
        <v>48</v>
      </c>
      <c r="G14" s="1" t="s">
        <v>49</v>
      </c>
      <c r="H14" s="1" t="s">
        <v>50</v>
      </c>
      <c r="I14" s="1" t="s">
        <v>51</v>
      </c>
      <c r="J14" s="1">
        <v>80209</v>
      </c>
      <c r="K14" s="1">
        <v>303</v>
      </c>
      <c r="L14" s="1" t="s">
        <v>52</v>
      </c>
      <c r="O14" s="1" t="s">
        <v>53</v>
      </c>
      <c r="P14" s="1">
        <v>123</v>
      </c>
      <c r="Q14" s="1">
        <v>23292</v>
      </c>
      <c r="R14" s="1">
        <v>0</v>
      </c>
      <c r="S14" s="1" t="s">
        <v>54</v>
      </c>
      <c r="T14" s="1" t="s">
        <v>55</v>
      </c>
      <c r="U14" s="1" t="s">
        <v>56</v>
      </c>
      <c r="V14" s="1">
        <v>31</v>
      </c>
      <c r="W14" s="1" t="s">
        <v>57</v>
      </c>
      <c r="X14" s="1">
        <v>10</v>
      </c>
      <c r="Y14" s="1" t="s">
        <v>58</v>
      </c>
      <c r="Z14" s="1" t="s">
        <v>59</v>
      </c>
      <c r="AA14" s="6">
        <v>15</v>
      </c>
      <c r="AB14" s="4">
        <v>6</v>
      </c>
      <c r="AC14" s="4"/>
      <c r="AD14" s="4"/>
      <c r="AE14" s="6">
        <v>21</v>
      </c>
      <c r="AF14" s="3">
        <v>279</v>
      </c>
      <c r="AJ14" s="1">
        <v>279</v>
      </c>
      <c r="AL14" s="3">
        <v>1225</v>
      </c>
      <c r="AM14" s="3">
        <v>4</v>
      </c>
      <c r="AN14" s="1" t="s">
        <v>60</v>
      </c>
      <c r="AS14" s="1" t="s">
        <v>61</v>
      </c>
      <c r="AT14" s="1" t="s">
        <v>62</v>
      </c>
      <c r="AU14" s="1" t="s">
        <v>63</v>
      </c>
      <c r="AV14" s="2">
        <v>41898</v>
      </c>
    </row>
    <row r="15" spans="1:48" x14ac:dyDescent="0.2">
      <c r="A15" s="1">
        <v>7</v>
      </c>
      <c r="B15" s="3">
        <v>12</v>
      </c>
      <c r="C15" s="3">
        <v>2013</v>
      </c>
      <c r="D15" s="1">
        <v>10395</v>
      </c>
      <c r="F15" s="1" t="s">
        <v>48</v>
      </c>
      <c r="G15" s="1" t="s">
        <v>49</v>
      </c>
      <c r="H15" s="1" t="s">
        <v>50</v>
      </c>
      <c r="I15" s="1" t="s">
        <v>51</v>
      </c>
      <c r="J15" s="1">
        <v>80209</v>
      </c>
      <c r="K15" s="1">
        <v>303</v>
      </c>
      <c r="L15" s="1" t="s">
        <v>52</v>
      </c>
      <c r="O15" s="1" t="s">
        <v>53</v>
      </c>
      <c r="P15" s="1">
        <v>123</v>
      </c>
      <c r="Q15" s="1">
        <v>23292</v>
      </c>
      <c r="R15" s="1">
        <v>0</v>
      </c>
      <c r="S15" s="1" t="s">
        <v>54</v>
      </c>
      <c r="T15" s="1" t="s">
        <v>64</v>
      </c>
      <c r="U15" s="1" t="s">
        <v>56</v>
      </c>
      <c r="V15" s="1">
        <v>31</v>
      </c>
      <c r="W15" s="1" t="s">
        <v>57</v>
      </c>
      <c r="X15" s="1">
        <v>10</v>
      </c>
      <c r="Y15" s="1" t="s">
        <v>58</v>
      </c>
      <c r="Z15" s="1" t="s">
        <v>59</v>
      </c>
      <c r="AA15" s="6">
        <v>54.5</v>
      </c>
      <c r="AB15" s="4">
        <v>21</v>
      </c>
      <c r="AC15" s="4"/>
      <c r="AD15" s="4"/>
      <c r="AE15" s="6">
        <v>75.5</v>
      </c>
      <c r="AF15" s="3">
        <v>214</v>
      </c>
      <c r="AJ15" s="1">
        <v>214</v>
      </c>
      <c r="AL15" s="3">
        <v>1225</v>
      </c>
      <c r="AM15" s="3">
        <v>5</v>
      </c>
      <c r="AN15" s="1" t="s">
        <v>60</v>
      </c>
      <c r="AS15" s="1" t="s">
        <v>61</v>
      </c>
      <c r="AT15" s="1" t="s">
        <v>62</v>
      </c>
      <c r="AU15" s="1" t="s">
        <v>63</v>
      </c>
      <c r="AV15" s="2">
        <v>41898</v>
      </c>
    </row>
    <row r="16" spans="1:48" x14ac:dyDescent="0.2">
      <c r="A16" s="1">
        <v>7</v>
      </c>
      <c r="B16" s="3">
        <v>1</v>
      </c>
      <c r="C16" s="3">
        <v>2014</v>
      </c>
      <c r="D16" s="1">
        <v>10395</v>
      </c>
      <c r="F16" s="1" t="s">
        <v>48</v>
      </c>
      <c r="G16" s="1" t="s">
        <v>49</v>
      </c>
      <c r="H16" s="1" t="s">
        <v>50</v>
      </c>
      <c r="I16" s="1" t="s">
        <v>51</v>
      </c>
      <c r="J16" s="1">
        <v>80209</v>
      </c>
      <c r="K16" s="1">
        <v>303</v>
      </c>
      <c r="L16" s="1" t="s">
        <v>52</v>
      </c>
      <c r="O16" s="1" t="s">
        <v>53</v>
      </c>
      <c r="P16" s="1">
        <v>123</v>
      </c>
      <c r="Q16" s="1">
        <v>23292</v>
      </c>
      <c r="R16" s="1">
        <v>0</v>
      </c>
      <c r="S16" s="1" t="s">
        <v>54</v>
      </c>
      <c r="T16" s="1" t="s">
        <v>55</v>
      </c>
      <c r="U16" s="1" t="s">
        <v>56</v>
      </c>
      <c r="V16" s="1">
        <v>31</v>
      </c>
      <c r="W16" s="1" t="s">
        <v>57</v>
      </c>
      <c r="X16" s="1">
        <v>10</v>
      </c>
      <c r="Y16" s="1" t="s">
        <v>58</v>
      </c>
      <c r="Z16" s="1" t="s">
        <v>59</v>
      </c>
      <c r="AA16" s="6">
        <v>21</v>
      </c>
      <c r="AB16" s="4">
        <v>5</v>
      </c>
      <c r="AC16" s="4"/>
      <c r="AD16" s="4"/>
      <c r="AE16" s="6">
        <v>26</v>
      </c>
      <c r="AF16" s="3">
        <v>233</v>
      </c>
      <c r="AJ16" s="1">
        <v>233</v>
      </c>
      <c r="AL16" s="3">
        <v>1225</v>
      </c>
      <c r="AM16" s="3">
        <v>6</v>
      </c>
      <c r="AN16" s="1" t="s">
        <v>60</v>
      </c>
      <c r="AS16" s="1" t="s">
        <v>61</v>
      </c>
      <c r="AT16" s="1" t="s">
        <v>62</v>
      </c>
      <c r="AU16" s="1" t="s">
        <v>63</v>
      </c>
      <c r="AV16" s="2">
        <v>41898</v>
      </c>
    </row>
    <row r="17" spans="1:48" x14ac:dyDescent="0.2">
      <c r="A17" s="1">
        <v>7</v>
      </c>
      <c r="B17" s="3">
        <v>1</v>
      </c>
      <c r="C17" s="3">
        <v>2014</v>
      </c>
      <c r="D17" s="1">
        <v>10395</v>
      </c>
      <c r="F17" s="1" t="s">
        <v>48</v>
      </c>
      <c r="G17" s="1" t="s">
        <v>49</v>
      </c>
      <c r="H17" s="1" t="s">
        <v>50</v>
      </c>
      <c r="I17" s="1" t="s">
        <v>51</v>
      </c>
      <c r="J17" s="1">
        <v>80209</v>
      </c>
      <c r="K17" s="1">
        <v>303</v>
      </c>
      <c r="L17" s="1" t="s">
        <v>52</v>
      </c>
      <c r="O17" s="1" t="s">
        <v>53</v>
      </c>
      <c r="P17" s="1">
        <v>123</v>
      </c>
      <c r="Q17" s="1">
        <v>23292</v>
      </c>
      <c r="R17" s="1">
        <v>0</v>
      </c>
      <c r="S17" s="1" t="s">
        <v>54</v>
      </c>
      <c r="T17" s="1" t="s">
        <v>64</v>
      </c>
      <c r="U17" s="1" t="s">
        <v>56</v>
      </c>
      <c r="V17" s="1">
        <v>31</v>
      </c>
      <c r="W17" s="1" t="s">
        <v>57</v>
      </c>
      <c r="X17" s="1">
        <v>10</v>
      </c>
      <c r="Y17" s="1" t="s">
        <v>58</v>
      </c>
      <c r="Z17" s="1" t="s">
        <v>59</v>
      </c>
      <c r="AA17" s="6">
        <v>76</v>
      </c>
      <c r="AB17" s="4">
        <v>18</v>
      </c>
      <c r="AC17" s="4"/>
      <c r="AD17" s="4"/>
      <c r="AE17" s="6">
        <v>94</v>
      </c>
      <c r="AF17" s="3">
        <v>184</v>
      </c>
      <c r="AJ17" s="1">
        <v>184</v>
      </c>
      <c r="AL17" s="3">
        <v>1225</v>
      </c>
      <c r="AM17" s="3">
        <v>7</v>
      </c>
      <c r="AN17" s="1" t="s">
        <v>60</v>
      </c>
      <c r="AS17" s="1" t="s">
        <v>61</v>
      </c>
      <c r="AT17" s="1" t="s">
        <v>62</v>
      </c>
      <c r="AU17" s="1" t="s">
        <v>63</v>
      </c>
      <c r="AV17" s="2">
        <v>41898</v>
      </c>
    </row>
    <row r="18" spans="1:48" x14ac:dyDescent="0.2">
      <c r="A18" s="1">
        <v>7</v>
      </c>
      <c r="B18" s="3">
        <v>2</v>
      </c>
      <c r="C18" s="3">
        <v>2014</v>
      </c>
      <c r="D18" s="1">
        <v>10395</v>
      </c>
      <c r="F18" s="1" t="s">
        <v>48</v>
      </c>
      <c r="G18" s="1" t="s">
        <v>49</v>
      </c>
      <c r="H18" s="1" t="s">
        <v>50</v>
      </c>
      <c r="I18" s="1" t="s">
        <v>51</v>
      </c>
      <c r="J18" s="1">
        <v>80209</v>
      </c>
      <c r="K18" s="1">
        <v>303</v>
      </c>
      <c r="L18" s="1" t="s">
        <v>52</v>
      </c>
      <c r="O18" s="1" t="s">
        <v>53</v>
      </c>
      <c r="P18" s="1">
        <v>123</v>
      </c>
      <c r="Q18" s="1">
        <v>23292</v>
      </c>
      <c r="R18" s="1">
        <v>0</v>
      </c>
      <c r="S18" s="1" t="s">
        <v>54</v>
      </c>
      <c r="T18" s="1" t="s">
        <v>55</v>
      </c>
      <c r="U18" s="1" t="s">
        <v>56</v>
      </c>
      <c r="V18" s="1">
        <v>28</v>
      </c>
      <c r="W18" s="1" t="s">
        <v>57</v>
      </c>
      <c r="X18" s="1">
        <v>10</v>
      </c>
      <c r="Y18" s="1" t="s">
        <v>58</v>
      </c>
      <c r="Z18" s="1" t="s">
        <v>59</v>
      </c>
      <c r="AA18" s="6">
        <v>26</v>
      </c>
      <c r="AB18" s="4">
        <v>5</v>
      </c>
      <c r="AC18" s="4"/>
      <c r="AD18" s="4"/>
      <c r="AE18" s="6">
        <v>31</v>
      </c>
      <c r="AF18" s="3">
        <v>250</v>
      </c>
      <c r="AJ18" s="1">
        <v>250</v>
      </c>
      <c r="AL18" s="3">
        <v>1225</v>
      </c>
      <c r="AM18" s="3">
        <v>6</v>
      </c>
      <c r="AN18" s="1" t="s">
        <v>60</v>
      </c>
      <c r="AS18" s="1" t="s">
        <v>61</v>
      </c>
      <c r="AT18" s="1" t="s">
        <v>62</v>
      </c>
      <c r="AU18" s="1" t="s">
        <v>63</v>
      </c>
      <c r="AV18" s="2">
        <v>41898</v>
      </c>
    </row>
    <row r="19" spans="1:48" x14ac:dyDescent="0.2">
      <c r="A19" s="1">
        <v>7</v>
      </c>
      <c r="B19" s="3">
        <v>2</v>
      </c>
      <c r="C19" s="3">
        <v>2014</v>
      </c>
      <c r="D19" s="1">
        <v>10395</v>
      </c>
      <c r="F19" s="1" t="s">
        <v>48</v>
      </c>
      <c r="G19" s="1" t="s">
        <v>49</v>
      </c>
      <c r="H19" s="1" t="s">
        <v>50</v>
      </c>
      <c r="I19" s="1" t="s">
        <v>51</v>
      </c>
      <c r="J19" s="1">
        <v>80209</v>
      </c>
      <c r="K19" s="1">
        <v>303</v>
      </c>
      <c r="L19" s="1" t="s">
        <v>52</v>
      </c>
      <c r="O19" s="1" t="s">
        <v>53</v>
      </c>
      <c r="P19" s="1">
        <v>123</v>
      </c>
      <c r="Q19" s="1">
        <v>23292</v>
      </c>
      <c r="R19" s="1">
        <v>0</v>
      </c>
      <c r="S19" s="1" t="s">
        <v>54</v>
      </c>
      <c r="T19" s="1" t="s">
        <v>64</v>
      </c>
      <c r="U19" s="1" t="s">
        <v>56</v>
      </c>
      <c r="V19" s="1">
        <v>28</v>
      </c>
      <c r="W19" s="1" t="s">
        <v>57</v>
      </c>
      <c r="X19" s="1">
        <v>10</v>
      </c>
      <c r="Y19" s="1" t="s">
        <v>58</v>
      </c>
      <c r="Z19" s="1" t="s">
        <v>59</v>
      </c>
      <c r="AA19" s="6">
        <v>94</v>
      </c>
      <c r="AB19" s="4">
        <v>20</v>
      </c>
      <c r="AC19" s="4"/>
      <c r="AD19" s="4"/>
      <c r="AE19" s="6">
        <v>114</v>
      </c>
      <c r="AF19" s="3">
        <v>200</v>
      </c>
      <c r="AJ19" s="1">
        <v>200</v>
      </c>
      <c r="AL19" s="3">
        <v>1225</v>
      </c>
      <c r="AM19" s="3">
        <v>7</v>
      </c>
      <c r="AN19" s="1" t="s">
        <v>60</v>
      </c>
      <c r="AS19" s="1" t="s">
        <v>61</v>
      </c>
      <c r="AT19" s="1" t="s">
        <v>62</v>
      </c>
      <c r="AU19" s="1" t="s">
        <v>63</v>
      </c>
      <c r="AV19" s="2">
        <v>41898</v>
      </c>
    </row>
    <row r="20" spans="1:48" x14ac:dyDescent="0.2">
      <c r="A20" s="1">
        <v>7</v>
      </c>
      <c r="B20" s="3">
        <v>3</v>
      </c>
      <c r="C20" s="3">
        <v>2014</v>
      </c>
      <c r="D20" s="1">
        <v>10395</v>
      </c>
      <c r="F20" s="1" t="s">
        <v>48</v>
      </c>
      <c r="G20" s="1" t="s">
        <v>49</v>
      </c>
      <c r="H20" s="1" t="s">
        <v>50</v>
      </c>
      <c r="I20" s="1" t="s">
        <v>51</v>
      </c>
      <c r="J20" s="1">
        <v>80209</v>
      </c>
      <c r="K20" s="1">
        <v>303</v>
      </c>
      <c r="L20" s="1" t="s">
        <v>52</v>
      </c>
      <c r="O20" s="1" t="s">
        <v>53</v>
      </c>
      <c r="P20" s="1">
        <v>123</v>
      </c>
      <c r="Q20" s="1">
        <v>23292</v>
      </c>
      <c r="R20" s="1">
        <v>0</v>
      </c>
      <c r="S20" s="1" t="s">
        <v>54</v>
      </c>
      <c r="T20" s="1" t="s">
        <v>55</v>
      </c>
      <c r="U20" s="1" t="s">
        <v>56</v>
      </c>
      <c r="V20" s="1">
        <v>31</v>
      </c>
      <c r="W20" s="1" t="s">
        <v>57</v>
      </c>
      <c r="X20" s="1">
        <v>10</v>
      </c>
      <c r="Y20" s="1" t="s">
        <v>58</v>
      </c>
      <c r="Z20" s="1" t="s">
        <v>59</v>
      </c>
      <c r="AA20" s="6">
        <v>31</v>
      </c>
      <c r="AB20" s="4">
        <v>5</v>
      </c>
      <c r="AC20" s="4"/>
      <c r="AD20" s="4"/>
      <c r="AE20" s="6">
        <v>36</v>
      </c>
      <c r="AF20" s="3">
        <v>269</v>
      </c>
      <c r="AJ20" s="1">
        <v>269</v>
      </c>
      <c r="AL20" s="3">
        <v>1225</v>
      </c>
      <c r="AM20" s="3">
        <v>5</v>
      </c>
      <c r="AN20" s="1" t="s">
        <v>60</v>
      </c>
      <c r="AS20" s="1" t="s">
        <v>61</v>
      </c>
      <c r="AT20" s="1" t="s">
        <v>62</v>
      </c>
      <c r="AU20" s="1" t="s">
        <v>63</v>
      </c>
      <c r="AV20" s="2">
        <v>41898</v>
      </c>
    </row>
    <row r="21" spans="1:48" x14ac:dyDescent="0.2">
      <c r="A21" s="1">
        <v>7</v>
      </c>
      <c r="B21" s="3">
        <v>3</v>
      </c>
      <c r="C21" s="3">
        <v>2014</v>
      </c>
      <c r="D21" s="1">
        <v>10395</v>
      </c>
      <c r="F21" s="1" t="s">
        <v>48</v>
      </c>
      <c r="G21" s="1" t="s">
        <v>49</v>
      </c>
      <c r="H21" s="1" t="s">
        <v>50</v>
      </c>
      <c r="I21" s="1" t="s">
        <v>51</v>
      </c>
      <c r="J21" s="1">
        <v>80209</v>
      </c>
      <c r="K21" s="1">
        <v>303</v>
      </c>
      <c r="L21" s="1" t="s">
        <v>52</v>
      </c>
      <c r="O21" s="1" t="s">
        <v>53</v>
      </c>
      <c r="P21" s="1">
        <v>123</v>
      </c>
      <c r="Q21" s="1">
        <v>23292</v>
      </c>
      <c r="R21" s="1">
        <v>0</v>
      </c>
      <c r="S21" s="1" t="s">
        <v>54</v>
      </c>
      <c r="T21" s="1" t="s">
        <v>64</v>
      </c>
      <c r="U21" s="1" t="s">
        <v>56</v>
      </c>
      <c r="V21" s="1">
        <v>31</v>
      </c>
      <c r="W21" s="1" t="s">
        <v>57</v>
      </c>
      <c r="X21" s="1">
        <v>10</v>
      </c>
      <c r="Y21" s="1" t="s">
        <v>58</v>
      </c>
      <c r="Z21" s="1" t="s">
        <v>59</v>
      </c>
      <c r="AA21" s="6">
        <v>114</v>
      </c>
      <c r="AB21" s="4">
        <v>22</v>
      </c>
      <c r="AC21" s="4"/>
      <c r="AD21" s="4"/>
      <c r="AE21" s="6">
        <v>136</v>
      </c>
      <c r="AF21" s="3">
        <v>216</v>
      </c>
      <c r="AJ21" s="1">
        <v>216</v>
      </c>
      <c r="AL21" s="3">
        <v>1225</v>
      </c>
      <c r="AM21" s="3">
        <v>5</v>
      </c>
      <c r="AN21" s="1" t="s">
        <v>60</v>
      </c>
      <c r="AS21" s="1" t="s">
        <v>61</v>
      </c>
      <c r="AT21" s="1" t="s">
        <v>62</v>
      </c>
      <c r="AU21" s="1" t="s">
        <v>63</v>
      </c>
      <c r="AV21" s="2">
        <v>41898</v>
      </c>
    </row>
    <row r="22" spans="1:48" x14ac:dyDescent="0.2">
      <c r="A22" s="1">
        <v>7</v>
      </c>
      <c r="B22" s="3">
        <v>4</v>
      </c>
      <c r="C22" s="3">
        <v>2014</v>
      </c>
      <c r="D22" s="1">
        <v>10395</v>
      </c>
      <c r="F22" s="1" t="s">
        <v>48</v>
      </c>
      <c r="G22" s="1" t="s">
        <v>49</v>
      </c>
      <c r="H22" s="1" t="s">
        <v>50</v>
      </c>
      <c r="I22" s="1" t="s">
        <v>51</v>
      </c>
      <c r="J22" s="1">
        <v>80209</v>
      </c>
      <c r="K22" s="1">
        <v>303</v>
      </c>
      <c r="L22" s="1" t="s">
        <v>52</v>
      </c>
      <c r="O22" s="1" t="s">
        <v>53</v>
      </c>
      <c r="P22" s="1">
        <v>123</v>
      </c>
      <c r="Q22" s="1">
        <v>23292</v>
      </c>
      <c r="R22" s="1">
        <v>0</v>
      </c>
      <c r="S22" s="1" t="s">
        <v>54</v>
      </c>
      <c r="T22" s="1" t="s">
        <v>55</v>
      </c>
      <c r="U22" s="1" t="s">
        <v>56</v>
      </c>
      <c r="V22" s="1">
        <v>30</v>
      </c>
      <c r="W22" s="1" t="s">
        <v>57</v>
      </c>
      <c r="X22" s="1">
        <v>10</v>
      </c>
      <c r="Y22" s="1" t="s">
        <v>58</v>
      </c>
      <c r="Z22" s="1" t="s">
        <v>59</v>
      </c>
      <c r="AA22" s="6">
        <v>36</v>
      </c>
      <c r="AB22" s="4">
        <v>4</v>
      </c>
      <c r="AC22" s="4"/>
      <c r="AD22" s="4"/>
      <c r="AE22" s="6">
        <v>40</v>
      </c>
      <c r="AF22" s="3">
        <v>199</v>
      </c>
      <c r="AJ22" s="1">
        <v>199</v>
      </c>
      <c r="AL22" s="3">
        <v>1225</v>
      </c>
      <c r="AM22" s="3">
        <v>8</v>
      </c>
      <c r="AN22" s="1" t="s">
        <v>60</v>
      </c>
      <c r="AS22" s="1" t="s">
        <v>61</v>
      </c>
      <c r="AT22" s="1" t="s">
        <v>62</v>
      </c>
      <c r="AU22" s="1" t="s">
        <v>63</v>
      </c>
      <c r="AV22" s="2">
        <v>41898</v>
      </c>
    </row>
    <row r="23" spans="1:48" x14ac:dyDescent="0.2">
      <c r="A23" s="1">
        <v>7</v>
      </c>
      <c r="B23" s="3">
        <v>4</v>
      </c>
      <c r="C23" s="3">
        <v>2014</v>
      </c>
      <c r="D23" s="1">
        <v>10395</v>
      </c>
      <c r="F23" s="1" t="s">
        <v>48</v>
      </c>
      <c r="G23" s="1" t="s">
        <v>49</v>
      </c>
      <c r="H23" s="1" t="s">
        <v>50</v>
      </c>
      <c r="I23" s="1" t="s">
        <v>51</v>
      </c>
      <c r="J23" s="1">
        <v>80209</v>
      </c>
      <c r="K23" s="1">
        <v>303</v>
      </c>
      <c r="L23" s="1" t="s">
        <v>52</v>
      </c>
      <c r="O23" s="1" t="s">
        <v>53</v>
      </c>
      <c r="P23" s="1">
        <v>123</v>
      </c>
      <c r="Q23" s="1">
        <v>23292</v>
      </c>
      <c r="R23" s="1">
        <v>0</v>
      </c>
      <c r="S23" s="1" t="s">
        <v>54</v>
      </c>
      <c r="T23" s="1" t="s">
        <v>64</v>
      </c>
      <c r="U23" s="1" t="s">
        <v>56</v>
      </c>
      <c r="V23" s="1">
        <v>30</v>
      </c>
      <c r="W23" s="1" t="s">
        <v>57</v>
      </c>
      <c r="X23" s="1">
        <v>10</v>
      </c>
      <c r="Y23" s="1" t="s">
        <v>58</v>
      </c>
      <c r="Z23" s="1" t="s">
        <v>59</v>
      </c>
      <c r="AA23" s="6">
        <v>136</v>
      </c>
      <c r="AB23" s="4">
        <v>27</v>
      </c>
      <c r="AC23" s="4"/>
      <c r="AD23" s="4"/>
      <c r="AE23" s="6">
        <v>163</v>
      </c>
      <c r="AF23" s="3">
        <v>270</v>
      </c>
      <c r="AJ23" s="1">
        <v>270</v>
      </c>
      <c r="AL23" s="3">
        <v>1225</v>
      </c>
      <c r="AM23" s="3">
        <v>9</v>
      </c>
      <c r="AN23" s="1" t="s">
        <v>60</v>
      </c>
      <c r="AS23" s="1" t="s">
        <v>61</v>
      </c>
      <c r="AT23" s="1" t="s">
        <v>62</v>
      </c>
      <c r="AU23" s="1" t="s">
        <v>63</v>
      </c>
      <c r="AV23" s="2">
        <v>41898</v>
      </c>
    </row>
    <row r="24" spans="1:48" x14ac:dyDescent="0.2">
      <c r="A24" s="1">
        <v>7</v>
      </c>
      <c r="B24" s="3">
        <v>5</v>
      </c>
      <c r="C24" s="3">
        <v>2014</v>
      </c>
      <c r="D24" s="1">
        <v>10395</v>
      </c>
      <c r="F24" s="1" t="s">
        <v>48</v>
      </c>
      <c r="G24" s="1" t="s">
        <v>49</v>
      </c>
      <c r="H24" s="1" t="s">
        <v>50</v>
      </c>
      <c r="I24" s="1" t="s">
        <v>51</v>
      </c>
      <c r="J24" s="1">
        <v>80209</v>
      </c>
      <c r="K24" s="1">
        <v>303</v>
      </c>
      <c r="L24" s="1" t="s">
        <v>52</v>
      </c>
      <c r="O24" s="1" t="s">
        <v>53</v>
      </c>
      <c r="P24" s="1">
        <v>123</v>
      </c>
      <c r="Q24" s="1">
        <v>23292</v>
      </c>
      <c r="R24" s="1">
        <v>0</v>
      </c>
      <c r="S24" s="1" t="s">
        <v>54</v>
      </c>
      <c r="T24" s="1" t="s">
        <v>55</v>
      </c>
      <c r="U24" s="1" t="s">
        <v>56</v>
      </c>
      <c r="V24" s="1">
        <v>31</v>
      </c>
      <c r="W24" s="1" t="s">
        <v>57</v>
      </c>
      <c r="X24" s="1">
        <v>10</v>
      </c>
      <c r="Y24" s="1" t="s">
        <v>58</v>
      </c>
      <c r="Z24" s="1" t="s">
        <v>59</v>
      </c>
      <c r="AA24" s="6">
        <v>40</v>
      </c>
      <c r="AB24" s="4">
        <v>3</v>
      </c>
      <c r="AC24" s="4">
        <v>35</v>
      </c>
      <c r="AD24" s="4">
        <v>-1</v>
      </c>
      <c r="AE24" s="6">
        <v>7</v>
      </c>
      <c r="AF24" s="3">
        <v>160</v>
      </c>
      <c r="AJ24" s="1">
        <v>160</v>
      </c>
      <c r="AK24" s="3">
        <v>43.7</v>
      </c>
      <c r="AL24" s="3">
        <v>1225</v>
      </c>
      <c r="AM24" s="3">
        <v>7</v>
      </c>
      <c r="AN24" s="1" t="s">
        <v>60</v>
      </c>
      <c r="AS24" s="1" t="s">
        <v>61</v>
      </c>
      <c r="AT24" s="1" t="s">
        <v>62</v>
      </c>
      <c r="AU24" s="1" t="s">
        <v>63</v>
      </c>
      <c r="AV24" s="2">
        <v>41898</v>
      </c>
    </row>
    <row r="25" spans="1:48" x14ac:dyDescent="0.2">
      <c r="A25" s="1">
        <v>7</v>
      </c>
      <c r="B25" s="3">
        <v>5</v>
      </c>
      <c r="C25" s="3">
        <v>2014</v>
      </c>
      <c r="D25" s="1">
        <v>10395</v>
      </c>
      <c r="F25" s="1" t="s">
        <v>48</v>
      </c>
      <c r="G25" s="1" t="s">
        <v>49</v>
      </c>
      <c r="H25" s="1" t="s">
        <v>50</v>
      </c>
      <c r="I25" s="1" t="s">
        <v>51</v>
      </c>
      <c r="J25" s="1">
        <v>80209</v>
      </c>
      <c r="K25" s="1">
        <v>303</v>
      </c>
      <c r="L25" s="1" t="s">
        <v>52</v>
      </c>
      <c r="O25" s="1" t="s">
        <v>53</v>
      </c>
      <c r="P25" s="1">
        <v>123</v>
      </c>
      <c r="Q25" s="1">
        <v>23292</v>
      </c>
      <c r="R25" s="1">
        <v>0</v>
      </c>
      <c r="S25" s="1" t="s">
        <v>54</v>
      </c>
      <c r="T25" s="1" t="s">
        <v>64</v>
      </c>
      <c r="U25" s="1" t="s">
        <v>56</v>
      </c>
      <c r="V25" s="1">
        <v>31</v>
      </c>
      <c r="W25" s="1" t="s">
        <v>57</v>
      </c>
      <c r="X25" s="1">
        <v>10</v>
      </c>
      <c r="Y25" s="1" t="s">
        <v>58</v>
      </c>
      <c r="Z25" s="1" t="s">
        <v>59</v>
      </c>
      <c r="AA25" s="6">
        <v>163</v>
      </c>
      <c r="AB25" s="4">
        <v>31</v>
      </c>
      <c r="AC25" s="4">
        <v>138</v>
      </c>
      <c r="AD25" s="4">
        <v>-5</v>
      </c>
      <c r="AE25" s="6">
        <v>51</v>
      </c>
      <c r="AF25" s="3">
        <v>308</v>
      </c>
      <c r="AJ25" s="1">
        <v>308</v>
      </c>
      <c r="AK25" s="3">
        <v>43.7</v>
      </c>
      <c r="AL25" s="3">
        <v>1225</v>
      </c>
      <c r="AM25" s="3">
        <v>7</v>
      </c>
      <c r="AN25" s="1" t="s">
        <v>60</v>
      </c>
      <c r="AS25" s="1" t="s">
        <v>61</v>
      </c>
      <c r="AT25" s="1" t="s">
        <v>62</v>
      </c>
      <c r="AU25" s="1" t="s">
        <v>63</v>
      </c>
      <c r="AV25" s="2">
        <v>41898</v>
      </c>
    </row>
    <row r="26" spans="1:48" x14ac:dyDescent="0.2">
      <c r="A26" s="1">
        <v>7</v>
      </c>
      <c r="B26" s="3">
        <v>6</v>
      </c>
      <c r="C26" s="3">
        <v>2014</v>
      </c>
      <c r="D26" s="1">
        <v>10395</v>
      </c>
      <c r="F26" s="1" t="s">
        <v>48</v>
      </c>
      <c r="G26" s="1" t="s">
        <v>49</v>
      </c>
      <c r="H26" s="1" t="s">
        <v>50</v>
      </c>
      <c r="I26" s="1" t="s">
        <v>51</v>
      </c>
      <c r="J26" s="1">
        <v>80209</v>
      </c>
      <c r="K26" s="1">
        <v>303</v>
      </c>
      <c r="L26" s="1" t="s">
        <v>52</v>
      </c>
      <c r="O26" s="1" t="s">
        <v>53</v>
      </c>
      <c r="P26" s="1">
        <v>123</v>
      </c>
      <c r="Q26" s="1">
        <v>23292</v>
      </c>
      <c r="R26" s="1">
        <v>0</v>
      </c>
      <c r="S26" s="1" t="s">
        <v>54</v>
      </c>
      <c r="T26" s="1" t="s">
        <v>55</v>
      </c>
      <c r="U26" s="1" t="s">
        <v>56</v>
      </c>
      <c r="V26" s="1">
        <v>30</v>
      </c>
      <c r="W26" s="1" t="s">
        <v>57</v>
      </c>
      <c r="X26" s="1">
        <v>10</v>
      </c>
      <c r="Y26" s="1" t="s">
        <v>58</v>
      </c>
      <c r="Z26" s="1" t="s">
        <v>59</v>
      </c>
      <c r="AA26" s="6">
        <v>7</v>
      </c>
      <c r="AB26" s="4">
        <v>3</v>
      </c>
      <c r="AC26" s="4"/>
      <c r="AD26" s="4"/>
      <c r="AE26" s="6">
        <v>10</v>
      </c>
      <c r="AF26" s="3">
        <v>138</v>
      </c>
      <c r="AJ26" s="1">
        <v>138</v>
      </c>
      <c r="AL26" s="3">
        <v>1225</v>
      </c>
      <c r="AM26" s="3">
        <v>7</v>
      </c>
      <c r="AN26" s="1" t="s">
        <v>60</v>
      </c>
      <c r="AS26" s="1" t="s">
        <v>61</v>
      </c>
      <c r="AT26" s="1" t="s">
        <v>62</v>
      </c>
      <c r="AU26" s="1" t="s">
        <v>63</v>
      </c>
      <c r="AV26" s="2">
        <v>41898</v>
      </c>
    </row>
    <row r="27" spans="1:48" x14ac:dyDescent="0.2">
      <c r="A27" s="1">
        <v>7</v>
      </c>
      <c r="B27" s="3">
        <v>6</v>
      </c>
      <c r="C27" s="3">
        <v>2014</v>
      </c>
      <c r="D27" s="1">
        <v>10395</v>
      </c>
      <c r="F27" s="1" t="s">
        <v>48</v>
      </c>
      <c r="G27" s="1" t="s">
        <v>49</v>
      </c>
      <c r="H27" s="1" t="s">
        <v>50</v>
      </c>
      <c r="I27" s="1" t="s">
        <v>51</v>
      </c>
      <c r="J27" s="1">
        <v>80209</v>
      </c>
      <c r="K27" s="1">
        <v>303</v>
      </c>
      <c r="L27" s="1" t="s">
        <v>52</v>
      </c>
      <c r="O27" s="1" t="s">
        <v>53</v>
      </c>
      <c r="P27" s="1">
        <v>123</v>
      </c>
      <c r="Q27" s="1">
        <v>23292</v>
      </c>
      <c r="R27" s="1">
        <v>0</v>
      </c>
      <c r="S27" s="1" t="s">
        <v>54</v>
      </c>
      <c r="T27" s="1" t="s">
        <v>64</v>
      </c>
      <c r="U27" s="1" t="s">
        <v>56</v>
      </c>
      <c r="V27" s="1">
        <v>30</v>
      </c>
      <c r="W27" s="1" t="s">
        <v>57</v>
      </c>
      <c r="X27" s="1">
        <v>10</v>
      </c>
      <c r="Y27" s="1" t="s">
        <v>58</v>
      </c>
      <c r="Z27" s="1" t="s">
        <v>59</v>
      </c>
      <c r="AA27" s="6">
        <v>51</v>
      </c>
      <c r="AB27" s="4">
        <v>20</v>
      </c>
      <c r="AC27" s="4"/>
      <c r="AD27" s="4"/>
      <c r="AE27" s="6">
        <v>71</v>
      </c>
      <c r="AF27" s="3">
        <v>203</v>
      </c>
      <c r="AJ27" s="1">
        <v>203</v>
      </c>
      <c r="AL27" s="3">
        <v>1225</v>
      </c>
      <c r="AM27" s="3">
        <v>8</v>
      </c>
      <c r="AN27" s="1" t="s">
        <v>60</v>
      </c>
      <c r="AS27" s="1" t="s">
        <v>61</v>
      </c>
      <c r="AT27" s="1" t="s">
        <v>62</v>
      </c>
      <c r="AU27" s="1" t="s">
        <v>63</v>
      </c>
      <c r="AV27" s="2">
        <v>41898</v>
      </c>
    </row>
    <row r="28" spans="1:48" x14ac:dyDescent="0.2">
      <c r="A28" s="1">
        <v>7</v>
      </c>
      <c r="B28" s="3">
        <v>7</v>
      </c>
      <c r="C28" s="3">
        <v>2014</v>
      </c>
      <c r="D28" s="1">
        <v>10395</v>
      </c>
      <c r="F28" s="1" t="s">
        <v>48</v>
      </c>
      <c r="G28" s="1" t="s">
        <v>49</v>
      </c>
      <c r="H28" s="1" t="s">
        <v>50</v>
      </c>
      <c r="I28" s="1" t="s">
        <v>51</v>
      </c>
      <c r="J28" s="1">
        <v>80209</v>
      </c>
      <c r="K28" s="1">
        <v>303</v>
      </c>
      <c r="L28" s="1" t="s">
        <v>52</v>
      </c>
      <c r="O28" s="1" t="s">
        <v>53</v>
      </c>
      <c r="P28" s="1">
        <v>123</v>
      </c>
      <c r="Q28" s="1">
        <v>23292</v>
      </c>
      <c r="R28" s="1">
        <v>0</v>
      </c>
      <c r="S28" s="1" t="s">
        <v>54</v>
      </c>
      <c r="T28" s="1" t="s">
        <v>55</v>
      </c>
      <c r="U28" s="1" t="s">
        <v>56</v>
      </c>
      <c r="V28" s="1">
        <v>31</v>
      </c>
      <c r="W28" s="1" t="s">
        <v>57</v>
      </c>
      <c r="X28" s="1">
        <v>10</v>
      </c>
      <c r="Y28" s="1" t="s">
        <v>58</v>
      </c>
      <c r="Z28" s="1" t="s">
        <v>59</v>
      </c>
      <c r="AA28" s="6">
        <v>10</v>
      </c>
      <c r="AB28" s="4">
        <v>4</v>
      </c>
      <c r="AC28" s="4"/>
      <c r="AD28" s="4"/>
      <c r="AE28" s="6">
        <f t="shared" ref="AE28:AE29" si="0">+AA28+AB28-AC28+AD28</f>
        <v>14</v>
      </c>
      <c r="AF28" s="3">
        <v>205</v>
      </c>
      <c r="AJ28" s="1">
        <v>205</v>
      </c>
      <c r="AL28" s="3">
        <v>1225</v>
      </c>
      <c r="AM28" s="3">
        <v>4</v>
      </c>
      <c r="AN28" s="1" t="s">
        <v>60</v>
      </c>
      <c r="AS28" s="1" t="s">
        <v>61</v>
      </c>
      <c r="AT28" s="1" t="s">
        <v>62</v>
      </c>
      <c r="AU28" s="1" t="s">
        <v>63</v>
      </c>
      <c r="AV28" s="2">
        <v>41898</v>
      </c>
    </row>
    <row r="29" spans="1:48" x14ac:dyDescent="0.2">
      <c r="A29" s="1">
        <v>7</v>
      </c>
      <c r="B29" s="3">
        <v>7</v>
      </c>
      <c r="C29" s="3">
        <v>2014</v>
      </c>
      <c r="D29" s="1">
        <v>10395</v>
      </c>
      <c r="F29" s="1" t="s">
        <v>48</v>
      </c>
      <c r="G29" s="1" t="s">
        <v>49</v>
      </c>
      <c r="H29" s="1" t="s">
        <v>50</v>
      </c>
      <c r="I29" s="1" t="s">
        <v>51</v>
      </c>
      <c r="J29" s="1">
        <v>80209</v>
      </c>
      <c r="K29" s="1">
        <v>303</v>
      </c>
      <c r="L29" s="1" t="s">
        <v>52</v>
      </c>
      <c r="O29" s="1" t="s">
        <v>53</v>
      </c>
      <c r="P29" s="1">
        <v>123</v>
      </c>
      <c r="Q29" s="1">
        <v>23292</v>
      </c>
      <c r="R29" s="1">
        <v>0</v>
      </c>
      <c r="S29" s="1" t="s">
        <v>54</v>
      </c>
      <c r="T29" s="1" t="s">
        <v>64</v>
      </c>
      <c r="U29" s="1" t="s">
        <v>56</v>
      </c>
      <c r="V29" s="1">
        <v>31</v>
      </c>
      <c r="W29" s="1" t="s">
        <v>57</v>
      </c>
      <c r="X29" s="1">
        <v>10</v>
      </c>
      <c r="Y29" s="1" t="s">
        <v>58</v>
      </c>
      <c r="Z29" s="1" t="s">
        <v>59</v>
      </c>
      <c r="AA29" s="6">
        <v>71</v>
      </c>
      <c r="AB29" s="4">
        <v>15</v>
      </c>
      <c r="AC29" s="4"/>
      <c r="AD29" s="4"/>
      <c r="AE29" s="6">
        <f t="shared" si="0"/>
        <v>86</v>
      </c>
      <c r="AF29" s="3">
        <v>149</v>
      </c>
      <c r="AJ29" s="1">
        <f>+AF29</f>
        <v>149</v>
      </c>
      <c r="AL29" s="3">
        <v>1225</v>
      </c>
      <c r="AM29" s="3">
        <v>4</v>
      </c>
      <c r="AN29" s="1" t="s">
        <v>60</v>
      </c>
      <c r="AS29" s="1" t="s">
        <v>61</v>
      </c>
      <c r="AT29" s="1" t="s">
        <v>62</v>
      </c>
      <c r="AU29" s="1" t="s">
        <v>63</v>
      </c>
      <c r="AV29" s="2">
        <v>41898</v>
      </c>
    </row>
    <row r="30" spans="1:48" x14ac:dyDescent="0.2">
      <c r="A30" s="1">
        <v>7</v>
      </c>
      <c r="B30" s="3">
        <v>8</v>
      </c>
      <c r="C30" s="3">
        <v>2014</v>
      </c>
      <c r="D30" s="1">
        <v>10395</v>
      </c>
      <c r="F30" s="1" t="s">
        <v>48</v>
      </c>
      <c r="G30" s="1" t="s">
        <v>49</v>
      </c>
      <c r="H30" s="1" t="s">
        <v>50</v>
      </c>
      <c r="I30" s="1" t="s">
        <v>51</v>
      </c>
      <c r="J30" s="1">
        <v>80209</v>
      </c>
      <c r="K30" s="1">
        <v>303</v>
      </c>
      <c r="L30" s="1" t="s">
        <v>52</v>
      </c>
      <c r="O30" s="1" t="s">
        <v>53</v>
      </c>
      <c r="P30" s="1">
        <v>123</v>
      </c>
      <c r="Q30" s="1">
        <v>23292</v>
      </c>
      <c r="R30" s="1">
        <v>0</v>
      </c>
      <c r="S30" s="1" t="s">
        <v>54</v>
      </c>
      <c r="T30" s="1" t="s">
        <v>55</v>
      </c>
      <c r="U30" s="1" t="s">
        <v>56</v>
      </c>
      <c r="V30" s="1">
        <v>31</v>
      </c>
      <c r="W30" s="1" t="s">
        <v>57</v>
      </c>
      <c r="X30" s="1">
        <v>10</v>
      </c>
      <c r="Y30" s="1" t="s">
        <v>58</v>
      </c>
      <c r="Z30" s="1" t="s">
        <v>59</v>
      </c>
      <c r="AA30" s="6">
        <f>+AE28</f>
        <v>14</v>
      </c>
      <c r="AB30" s="3">
        <v>4</v>
      </c>
      <c r="AE30" s="6">
        <f>+AA30+AB30-AC30+AD30</f>
        <v>18</v>
      </c>
      <c r="AF30" s="3">
        <v>245</v>
      </c>
      <c r="AJ30" s="1">
        <f t="shared" ref="AJ30:AJ63" si="1">+AF30</f>
        <v>245</v>
      </c>
      <c r="AL30" s="3">
        <v>1225</v>
      </c>
      <c r="AM30" s="3">
        <v>4</v>
      </c>
      <c r="AN30" s="1" t="s">
        <v>60</v>
      </c>
      <c r="AS30" s="1" t="s">
        <v>61</v>
      </c>
      <c r="AT30" s="1" t="s">
        <v>62</v>
      </c>
      <c r="AU30" s="1" t="s">
        <v>63</v>
      </c>
      <c r="AV30" s="2">
        <v>42443</v>
      </c>
    </row>
    <row r="31" spans="1:48" x14ac:dyDescent="0.2">
      <c r="A31" s="1">
        <v>7</v>
      </c>
      <c r="B31" s="3">
        <v>8</v>
      </c>
      <c r="C31" s="3">
        <v>2014</v>
      </c>
      <c r="D31" s="1">
        <v>10395</v>
      </c>
      <c r="F31" s="1" t="s">
        <v>48</v>
      </c>
      <c r="G31" s="1" t="s">
        <v>49</v>
      </c>
      <c r="H31" s="1" t="s">
        <v>50</v>
      </c>
      <c r="I31" s="1" t="s">
        <v>51</v>
      </c>
      <c r="J31" s="1">
        <v>80209</v>
      </c>
      <c r="K31" s="1">
        <v>303</v>
      </c>
      <c r="L31" s="1" t="s">
        <v>52</v>
      </c>
      <c r="O31" s="1" t="s">
        <v>53</v>
      </c>
      <c r="P31" s="1">
        <v>123</v>
      </c>
      <c r="Q31" s="1">
        <v>23292</v>
      </c>
      <c r="R31" s="1">
        <v>0</v>
      </c>
      <c r="S31" s="1" t="s">
        <v>54</v>
      </c>
      <c r="T31" s="1" t="s">
        <v>64</v>
      </c>
      <c r="U31" s="1" t="s">
        <v>56</v>
      </c>
      <c r="V31" s="1">
        <v>31</v>
      </c>
      <c r="W31" s="1" t="s">
        <v>57</v>
      </c>
      <c r="X31" s="1">
        <v>10</v>
      </c>
      <c r="Y31" s="1" t="s">
        <v>58</v>
      </c>
      <c r="Z31" s="1" t="s">
        <v>59</v>
      </c>
      <c r="AA31" s="6">
        <f>+AE29</f>
        <v>86</v>
      </c>
      <c r="AB31" s="3">
        <v>16</v>
      </c>
      <c r="AE31" s="6">
        <f t="shared" ref="AE31:AE63" si="2">+AA31+AB31-AC31+AD31</f>
        <v>102</v>
      </c>
      <c r="AF31" s="3">
        <v>150</v>
      </c>
      <c r="AJ31" s="1">
        <f t="shared" si="1"/>
        <v>150</v>
      </c>
      <c r="AL31" s="3">
        <v>1225</v>
      </c>
      <c r="AM31" s="3">
        <v>4</v>
      </c>
      <c r="AN31" s="1" t="s">
        <v>60</v>
      </c>
      <c r="AS31" s="1" t="s">
        <v>61</v>
      </c>
      <c r="AT31" s="1" t="s">
        <v>62</v>
      </c>
      <c r="AU31" s="1" t="s">
        <v>63</v>
      </c>
      <c r="AV31" s="2">
        <v>42443</v>
      </c>
    </row>
    <row r="32" spans="1:48" x14ac:dyDescent="0.2">
      <c r="A32" s="1">
        <v>7</v>
      </c>
      <c r="B32" s="3">
        <v>9</v>
      </c>
      <c r="C32" s="3">
        <v>2014</v>
      </c>
      <c r="D32" s="1">
        <v>10395</v>
      </c>
      <c r="F32" s="1" t="s">
        <v>48</v>
      </c>
      <c r="G32" s="1" t="s">
        <v>49</v>
      </c>
      <c r="H32" s="1" t="s">
        <v>50</v>
      </c>
      <c r="I32" s="1" t="s">
        <v>51</v>
      </c>
      <c r="J32" s="1">
        <v>80209</v>
      </c>
      <c r="K32" s="1">
        <v>303</v>
      </c>
      <c r="L32" s="1" t="s">
        <v>52</v>
      </c>
      <c r="O32" s="1" t="s">
        <v>53</v>
      </c>
      <c r="P32" s="1">
        <v>123</v>
      </c>
      <c r="Q32" s="1">
        <v>23292</v>
      </c>
      <c r="R32" s="1">
        <v>0</v>
      </c>
      <c r="S32" s="1" t="s">
        <v>54</v>
      </c>
      <c r="T32" s="1" t="s">
        <v>55</v>
      </c>
      <c r="U32" s="1" t="s">
        <v>56</v>
      </c>
      <c r="V32" s="1">
        <v>30</v>
      </c>
      <c r="W32" s="1" t="s">
        <v>57</v>
      </c>
      <c r="X32" s="1">
        <v>10</v>
      </c>
      <c r="Y32" s="1" t="s">
        <v>58</v>
      </c>
      <c r="Z32" s="1" t="s">
        <v>59</v>
      </c>
      <c r="AA32" s="6">
        <f t="shared" ref="AA32:AA63" si="3">+AE30</f>
        <v>18</v>
      </c>
      <c r="AB32" s="3">
        <v>4</v>
      </c>
      <c r="AE32" s="6">
        <f t="shared" si="2"/>
        <v>22</v>
      </c>
      <c r="AF32" s="3">
        <v>159</v>
      </c>
      <c r="AJ32" s="1">
        <f t="shared" si="1"/>
        <v>159</v>
      </c>
      <c r="AL32" s="3">
        <v>1225</v>
      </c>
      <c r="AM32" s="3">
        <v>6</v>
      </c>
      <c r="AN32" s="1" t="s">
        <v>60</v>
      </c>
      <c r="AS32" s="1" t="s">
        <v>61</v>
      </c>
      <c r="AT32" s="1" t="s">
        <v>62</v>
      </c>
      <c r="AU32" s="1" t="s">
        <v>63</v>
      </c>
      <c r="AV32" s="2">
        <v>42443</v>
      </c>
    </row>
    <row r="33" spans="1:48" x14ac:dyDescent="0.2">
      <c r="A33" s="1">
        <v>7</v>
      </c>
      <c r="B33" s="3">
        <v>9</v>
      </c>
      <c r="C33" s="3">
        <v>2014</v>
      </c>
      <c r="D33" s="1">
        <v>10395</v>
      </c>
      <c r="F33" s="1" t="s">
        <v>48</v>
      </c>
      <c r="G33" s="1" t="s">
        <v>49</v>
      </c>
      <c r="H33" s="1" t="s">
        <v>50</v>
      </c>
      <c r="I33" s="1" t="s">
        <v>51</v>
      </c>
      <c r="J33" s="1">
        <v>80209</v>
      </c>
      <c r="K33" s="1">
        <v>303</v>
      </c>
      <c r="L33" s="1" t="s">
        <v>52</v>
      </c>
      <c r="O33" s="1" t="s">
        <v>53</v>
      </c>
      <c r="P33" s="1">
        <v>123</v>
      </c>
      <c r="Q33" s="1">
        <v>23292</v>
      </c>
      <c r="R33" s="1">
        <v>0</v>
      </c>
      <c r="S33" s="1" t="s">
        <v>54</v>
      </c>
      <c r="T33" s="1" t="s">
        <v>64</v>
      </c>
      <c r="U33" s="1" t="s">
        <v>56</v>
      </c>
      <c r="V33" s="1">
        <v>30</v>
      </c>
      <c r="W33" s="1" t="s">
        <v>57</v>
      </c>
      <c r="X33" s="1">
        <v>10</v>
      </c>
      <c r="Y33" s="1" t="s">
        <v>58</v>
      </c>
      <c r="Z33" s="1" t="s">
        <v>59</v>
      </c>
      <c r="AA33" s="6">
        <f t="shared" si="3"/>
        <v>102</v>
      </c>
      <c r="AB33" s="3">
        <v>16</v>
      </c>
      <c r="AE33" s="6">
        <f t="shared" si="2"/>
        <v>118</v>
      </c>
      <c r="AF33" s="3">
        <v>159</v>
      </c>
      <c r="AJ33" s="1">
        <f t="shared" si="1"/>
        <v>159</v>
      </c>
      <c r="AL33" s="3">
        <v>1225</v>
      </c>
      <c r="AM33" s="3">
        <v>7</v>
      </c>
      <c r="AN33" s="1" t="s">
        <v>60</v>
      </c>
      <c r="AS33" s="1" t="s">
        <v>61</v>
      </c>
      <c r="AT33" s="1" t="s">
        <v>62</v>
      </c>
      <c r="AU33" s="1" t="s">
        <v>63</v>
      </c>
      <c r="AV33" s="2">
        <v>42443</v>
      </c>
    </row>
    <row r="34" spans="1:48" x14ac:dyDescent="0.2">
      <c r="A34" s="1">
        <v>7</v>
      </c>
      <c r="B34" s="3">
        <v>10</v>
      </c>
      <c r="C34" s="3">
        <v>2014</v>
      </c>
      <c r="D34" s="1">
        <v>10395</v>
      </c>
      <c r="F34" s="1" t="s">
        <v>48</v>
      </c>
      <c r="G34" s="1" t="s">
        <v>49</v>
      </c>
      <c r="H34" s="1" t="s">
        <v>50</v>
      </c>
      <c r="I34" s="1" t="s">
        <v>51</v>
      </c>
      <c r="J34" s="1">
        <v>80209</v>
      </c>
      <c r="K34" s="1">
        <v>303</v>
      </c>
      <c r="L34" s="1" t="s">
        <v>52</v>
      </c>
      <c r="O34" s="1" t="s">
        <v>53</v>
      </c>
      <c r="P34" s="1">
        <v>123</v>
      </c>
      <c r="Q34" s="1">
        <v>23292</v>
      </c>
      <c r="R34" s="1">
        <v>0</v>
      </c>
      <c r="S34" s="1" t="s">
        <v>54</v>
      </c>
      <c r="T34" s="1" t="s">
        <v>55</v>
      </c>
      <c r="U34" s="1" t="s">
        <v>56</v>
      </c>
      <c r="V34" s="1">
        <v>31</v>
      </c>
      <c r="W34" s="1" t="s">
        <v>57</v>
      </c>
      <c r="X34" s="1">
        <v>10</v>
      </c>
      <c r="Y34" s="1" t="s">
        <v>58</v>
      </c>
      <c r="Z34" s="1" t="s">
        <v>59</v>
      </c>
      <c r="AA34" s="6">
        <f t="shared" si="3"/>
        <v>22</v>
      </c>
      <c r="AB34" s="3">
        <v>5</v>
      </c>
      <c r="AE34" s="6">
        <f t="shared" si="2"/>
        <v>27</v>
      </c>
      <c r="AF34" s="3">
        <v>183</v>
      </c>
      <c r="AJ34" s="1">
        <f t="shared" si="1"/>
        <v>183</v>
      </c>
      <c r="AL34" s="3">
        <v>1225</v>
      </c>
      <c r="AM34" s="3">
        <v>6</v>
      </c>
      <c r="AN34" s="1" t="s">
        <v>60</v>
      </c>
      <c r="AS34" s="1" t="s">
        <v>61</v>
      </c>
      <c r="AT34" s="1" t="s">
        <v>62</v>
      </c>
      <c r="AU34" s="1" t="s">
        <v>63</v>
      </c>
      <c r="AV34" s="2">
        <v>42443</v>
      </c>
    </row>
    <row r="35" spans="1:48" x14ac:dyDescent="0.2">
      <c r="A35" s="1">
        <v>7</v>
      </c>
      <c r="B35" s="3">
        <v>10</v>
      </c>
      <c r="C35" s="3">
        <v>2014</v>
      </c>
      <c r="D35" s="1">
        <v>10395</v>
      </c>
      <c r="F35" s="1" t="s">
        <v>48</v>
      </c>
      <c r="G35" s="1" t="s">
        <v>49</v>
      </c>
      <c r="H35" s="1" t="s">
        <v>50</v>
      </c>
      <c r="I35" s="1" t="s">
        <v>51</v>
      </c>
      <c r="J35" s="1">
        <v>80209</v>
      </c>
      <c r="K35" s="1">
        <v>303</v>
      </c>
      <c r="L35" s="1" t="s">
        <v>52</v>
      </c>
      <c r="O35" s="1" t="s">
        <v>53</v>
      </c>
      <c r="P35" s="1">
        <v>123</v>
      </c>
      <c r="Q35" s="1">
        <v>23292</v>
      </c>
      <c r="R35" s="1">
        <v>0</v>
      </c>
      <c r="S35" s="1" t="s">
        <v>54</v>
      </c>
      <c r="T35" s="1" t="s">
        <v>64</v>
      </c>
      <c r="U35" s="1" t="s">
        <v>56</v>
      </c>
      <c r="V35" s="1">
        <v>31</v>
      </c>
      <c r="W35" s="1" t="s">
        <v>57</v>
      </c>
      <c r="X35" s="1">
        <v>10</v>
      </c>
      <c r="Y35" s="1" t="s">
        <v>58</v>
      </c>
      <c r="Z35" s="1" t="s">
        <v>59</v>
      </c>
      <c r="AA35" s="6">
        <f t="shared" si="3"/>
        <v>118</v>
      </c>
      <c r="AB35" s="3">
        <v>20</v>
      </c>
      <c r="AE35" s="6">
        <f t="shared" si="2"/>
        <v>138</v>
      </c>
      <c r="AF35" s="3">
        <v>214</v>
      </c>
      <c r="AJ35" s="1">
        <f t="shared" si="1"/>
        <v>214</v>
      </c>
      <c r="AL35" s="3">
        <v>1225</v>
      </c>
      <c r="AM35" s="3">
        <v>6</v>
      </c>
      <c r="AN35" s="1" t="s">
        <v>60</v>
      </c>
      <c r="AS35" s="1" t="s">
        <v>61</v>
      </c>
      <c r="AT35" s="1" t="s">
        <v>62</v>
      </c>
      <c r="AU35" s="1" t="s">
        <v>63</v>
      </c>
      <c r="AV35" s="2">
        <v>42443</v>
      </c>
    </row>
    <row r="36" spans="1:48" x14ac:dyDescent="0.2">
      <c r="A36" s="1">
        <v>7</v>
      </c>
      <c r="B36" s="3">
        <v>11</v>
      </c>
      <c r="C36" s="3">
        <v>2014</v>
      </c>
      <c r="D36" s="1">
        <v>10395</v>
      </c>
      <c r="F36" s="1" t="s">
        <v>48</v>
      </c>
      <c r="G36" s="1" t="s">
        <v>49</v>
      </c>
      <c r="H36" s="1" t="s">
        <v>50</v>
      </c>
      <c r="I36" s="1" t="s">
        <v>51</v>
      </c>
      <c r="J36" s="1">
        <v>80209</v>
      </c>
      <c r="K36" s="1">
        <v>303</v>
      </c>
      <c r="L36" s="1" t="s">
        <v>52</v>
      </c>
      <c r="O36" s="1" t="s">
        <v>53</v>
      </c>
      <c r="P36" s="1">
        <v>123</v>
      </c>
      <c r="Q36" s="1">
        <v>23292</v>
      </c>
      <c r="R36" s="1">
        <v>0</v>
      </c>
      <c r="S36" s="1" t="s">
        <v>54</v>
      </c>
      <c r="T36" s="1" t="s">
        <v>55</v>
      </c>
      <c r="U36" s="1" t="s">
        <v>56</v>
      </c>
      <c r="V36" s="1">
        <v>30</v>
      </c>
      <c r="W36" s="1" t="s">
        <v>57</v>
      </c>
      <c r="X36" s="1">
        <v>10</v>
      </c>
      <c r="Y36" s="1" t="s">
        <v>58</v>
      </c>
      <c r="Z36" s="1" t="s">
        <v>59</v>
      </c>
      <c r="AA36" s="6">
        <f t="shared" si="3"/>
        <v>27</v>
      </c>
      <c r="AB36" s="3">
        <v>4</v>
      </c>
      <c r="AE36" s="6">
        <f t="shared" si="2"/>
        <v>31</v>
      </c>
      <c r="AF36" s="3">
        <v>158</v>
      </c>
      <c r="AJ36" s="1">
        <f t="shared" si="1"/>
        <v>158</v>
      </c>
      <c r="AL36" s="3">
        <v>1225</v>
      </c>
      <c r="AM36" s="3">
        <v>6</v>
      </c>
      <c r="AN36" s="1" t="s">
        <v>60</v>
      </c>
      <c r="AS36" s="1" t="s">
        <v>61</v>
      </c>
      <c r="AT36" s="1" t="s">
        <v>62</v>
      </c>
      <c r="AU36" s="1" t="s">
        <v>63</v>
      </c>
      <c r="AV36" s="2">
        <v>42443</v>
      </c>
    </row>
    <row r="37" spans="1:48" x14ac:dyDescent="0.2">
      <c r="A37" s="1">
        <v>7</v>
      </c>
      <c r="B37" s="3">
        <v>11</v>
      </c>
      <c r="C37" s="3">
        <v>2014</v>
      </c>
      <c r="D37" s="1">
        <v>10395</v>
      </c>
      <c r="F37" s="1" t="s">
        <v>48</v>
      </c>
      <c r="G37" s="1" t="s">
        <v>49</v>
      </c>
      <c r="H37" s="1" t="s">
        <v>50</v>
      </c>
      <c r="I37" s="1" t="s">
        <v>51</v>
      </c>
      <c r="J37" s="1">
        <v>80209</v>
      </c>
      <c r="K37" s="1">
        <v>303</v>
      </c>
      <c r="L37" s="1" t="s">
        <v>52</v>
      </c>
      <c r="O37" s="1" t="s">
        <v>53</v>
      </c>
      <c r="P37" s="1">
        <v>123</v>
      </c>
      <c r="Q37" s="1">
        <v>23292</v>
      </c>
      <c r="R37" s="1">
        <v>0</v>
      </c>
      <c r="S37" s="1" t="s">
        <v>54</v>
      </c>
      <c r="T37" s="1" t="s">
        <v>64</v>
      </c>
      <c r="U37" s="1" t="s">
        <v>56</v>
      </c>
      <c r="V37" s="1">
        <v>30</v>
      </c>
      <c r="W37" s="1" t="s">
        <v>57</v>
      </c>
      <c r="X37" s="1">
        <v>10</v>
      </c>
      <c r="Y37" s="1" t="s">
        <v>58</v>
      </c>
      <c r="Z37" s="1" t="s">
        <v>59</v>
      </c>
      <c r="AA37" s="6">
        <f t="shared" si="3"/>
        <v>138</v>
      </c>
      <c r="AB37" s="3">
        <v>15</v>
      </c>
      <c r="AE37" s="6">
        <f t="shared" si="2"/>
        <v>153</v>
      </c>
      <c r="AF37" s="3">
        <v>158</v>
      </c>
      <c r="AJ37" s="1">
        <f t="shared" si="1"/>
        <v>158</v>
      </c>
      <c r="AL37" s="3">
        <v>1225</v>
      </c>
      <c r="AM37" s="3">
        <v>7</v>
      </c>
      <c r="AN37" s="1" t="s">
        <v>60</v>
      </c>
      <c r="AS37" s="1" t="s">
        <v>61</v>
      </c>
      <c r="AT37" s="1" t="s">
        <v>62</v>
      </c>
      <c r="AU37" s="1" t="s">
        <v>63</v>
      </c>
      <c r="AV37" s="2">
        <v>42443</v>
      </c>
    </row>
    <row r="38" spans="1:48" x14ac:dyDescent="0.2">
      <c r="A38" s="1">
        <v>7</v>
      </c>
      <c r="B38" s="3">
        <v>12</v>
      </c>
      <c r="C38" s="3">
        <v>2014</v>
      </c>
      <c r="D38" s="1">
        <v>10395</v>
      </c>
      <c r="F38" s="1" t="s">
        <v>48</v>
      </c>
      <c r="G38" s="1" t="s">
        <v>49</v>
      </c>
      <c r="H38" s="1" t="s">
        <v>50</v>
      </c>
      <c r="I38" s="1" t="s">
        <v>51</v>
      </c>
      <c r="J38" s="1">
        <v>80209</v>
      </c>
      <c r="K38" s="1">
        <v>303</v>
      </c>
      <c r="L38" s="1" t="s">
        <v>52</v>
      </c>
      <c r="O38" s="1" t="s">
        <v>53</v>
      </c>
      <c r="P38" s="1">
        <v>123</v>
      </c>
      <c r="Q38" s="1">
        <v>23292</v>
      </c>
      <c r="R38" s="1">
        <v>0</v>
      </c>
      <c r="S38" s="1" t="s">
        <v>54</v>
      </c>
      <c r="T38" s="1" t="s">
        <v>55</v>
      </c>
      <c r="U38" s="1" t="s">
        <v>56</v>
      </c>
      <c r="V38" s="1">
        <v>31</v>
      </c>
      <c r="W38" s="1" t="s">
        <v>57</v>
      </c>
      <c r="X38" s="1">
        <v>10</v>
      </c>
      <c r="Y38" s="1" t="s">
        <v>58</v>
      </c>
      <c r="Z38" s="1" t="s">
        <v>59</v>
      </c>
      <c r="AA38" s="6">
        <f t="shared" si="3"/>
        <v>31</v>
      </c>
      <c r="AB38" s="3">
        <v>4</v>
      </c>
      <c r="AE38" s="6">
        <f t="shared" si="2"/>
        <v>35</v>
      </c>
      <c r="AF38" s="3">
        <v>150</v>
      </c>
      <c r="AJ38" s="1">
        <f t="shared" si="1"/>
        <v>150</v>
      </c>
      <c r="AL38" s="3">
        <v>1225</v>
      </c>
      <c r="AM38" s="3">
        <v>7</v>
      </c>
      <c r="AN38" s="1" t="s">
        <v>60</v>
      </c>
      <c r="AS38" s="1" t="s">
        <v>61</v>
      </c>
      <c r="AT38" s="1" t="s">
        <v>62</v>
      </c>
      <c r="AU38" s="1" t="s">
        <v>63</v>
      </c>
      <c r="AV38" s="2">
        <v>42443</v>
      </c>
    </row>
    <row r="39" spans="1:48" x14ac:dyDescent="0.2">
      <c r="A39" s="1">
        <v>7</v>
      </c>
      <c r="B39" s="3">
        <v>12</v>
      </c>
      <c r="C39" s="3">
        <v>2014</v>
      </c>
      <c r="D39" s="1">
        <v>10395</v>
      </c>
      <c r="F39" s="1" t="s">
        <v>48</v>
      </c>
      <c r="G39" s="1" t="s">
        <v>49</v>
      </c>
      <c r="H39" s="1" t="s">
        <v>50</v>
      </c>
      <c r="I39" s="1" t="s">
        <v>51</v>
      </c>
      <c r="J39" s="1">
        <v>80209</v>
      </c>
      <c r="K39" s="1">
        <v>303</v>
      </c>
      <c r="L39" s="1" t="s">
        <v>52</v>
      </c>
      <c r="O39" s="1" t="s">
        <v>53</v>
      </c>
      <c r="P39" s="1">
        <v>123</v>
      </c>
      <c r="Q39" s="1">
        <v>23292</v>
      </c>
      <c r="R39" s="1">
        <v>0</v>
      </c>
      <c r="S39" s="1" t="s">
        <v>54</v>
      </c>
      <c r="T39" s="1" t="s">
        <v>64</v>
      </c>
      <c r="U39" s="1" t="s">
        <v>56</v>
      </c>
      <c r="V39" s="1">
        <v>31</v>
      </c>
      <c r="W39" s="1" t="s">
        <v>57</v>
      </c>
      <c r="X39" s="1">
        <v>10</v>
      </c>
      <c r="Y39" s="1" t="s">
        <v>58</v>
      </c>
      <c r="Z39" s="1" t="s">
        <v>59</v>
      </c>
      <c r="AA39" s="6">
        <f t="shared" si="3"/>
        <v>153</v>
      </c>
      <c r="AB39" s="3">
        <v>16</v>
      </c>
      <c r="AD39" s="3">
        <v>-1</v>
      </c>
      <c r="AE39" s="6">
        <f t="shared" si="2"/>
        <v>168</v>
      </c>
      <c r="AF39" s="3">
        <v>170</v>
      </c>
      <c r="AJ39" s="1">
        <f t="shared" si="1"/>
        <v>170</v>
      </c>
      <c r="AL39" s="3">
        <v>1225</v>
      </c>
      <c r="AM39" s="3">
        <v>7</v>
      </c>
      <c r="AN39" s="1" t="s">
        <v>60</v>
      </c>
      <c r="AS39" s="1" t="s">
        <v>61</v>
      </c>
      <c r="AT39" s="1" t="s">
        <v>62</v>
      </c>
      <c r="AU39" s="1" t="s">
        <v>63</v>
      </c>
      <c r="AV39" s="2">
        <v>42443</v>
      </c>
    </row>
    <row r="40" spans="1:48" x14ac:dyDescent="0.2">
      <c r="A40" s="1">
        <v>7</v>
      </c>
      <c r="B40" s="3">
        <v>1</v>
      </c>
      <c r="C40" s="3">
        <v>2015</v>
      </c>
      <c r="D40" s="1">
        <v>10395</v>
      </c>
      <c r="F40" s="1" t="s">
        <v>48</v>
      </c>
      <c r="G40" s="1" t="s">
        <v>49</v>
      </c>
      <c r="H40" s="1" t="s">
        <v>50</v>
      </c>
      <c r="I40" s="1" t="s">
        <v>51</v>
      </c>
      <c r="J40" s="1">
        <v>80209</v>
      </c>
      <c r="K40" s="1">
        <v>303</v>
      </c>
      <c r="L40" s="1" t="s">
        <v>52</v>
      </c>
      <c r="O40" s="1" t="s">
        <v>53</v>
      </c>
      <c r="P40" s="1">
        <v>123</v>
      </c>
      <c r="Q40" s="1">
        <v>23292</v>
      </c>
      <c r="R40" s="1">
        <v>0</v>
      </c>
      <c r="S40" s="1" t="s">
        <v>54</v>
      </c>
      <c r="T40" s="1" t="s">
        <v>55</v>
      </c>
      <c r="U40" s="1" t="s">
        <v>56</v>
      </c>
      <c r="V40" s="1">
        <v>31</v>
      </c>
      <c r="W40" s="1" t="s">
        <v>57</v>
      </c>
      <c r="X40" s="1">
        <v>10</v>
      </c>
      <c r="Y40" s="1" t="s">
        <v>58</v>
      </c>
      <c r="Z40" s="1" t="s">
        <v>59</v>
      </c>
      <c r="AA40" s="6">
        <f t="shared" si="3"/>
        <v>35</v>
      </c>
      <c r="AB40" s="3">
        <v>3</v>
      </c>
      <c r="AE40" s="6">
        <f t="shared" si="2"/>
        <v>38</v>
      </c>
      <c r="AF40" s="3">
        <v>153</v>
      </c>
      <c r="AJ40" s="1">
        <f t="shared" si="1"/>
        <v>153</v>
      </c>
      <c r="AL40" s="3">
        <v>1225</v>
      </c>
      <c r="AM40" s="3">
        <v>8</v>
      </c>
      <c r="AN40" s="1" t="s">
        <v>60</v>
      </c>
      <c r="AS40" s="1" t="s">
        <v>61</v>
      </c>
      <c r="AT40" s="1" t="s">
        <v>62</v>
      </c>
      <c r="AU40" s="1" t="s">
        <v>63</v>
      </c>
      <c r="AV40" s="2">
        <v>42443</v>
      </c>
    </row>
    <row r="41" spans="1:48" x14ac:dyDescent="0.2">
      <c r="A41" s="1">
        <v>7</v>
      </c>
      <c r="B41" s="3">
        <v>1</v>
      </c>
      <c r="C41" s="3">
        <v>2015</v>
      </c>
      <c r="D41" s="1">
        <v>10395</v>
      </c>
      <c r="F41" s="1" t="s">
        <v>48</v>
      </c>
      <c r="G41" s="1" t="s">
        <v>49</v>
      </c>
      <c r="H41" s="1" t="s">
        <v>50</v>
      </c>
      <c r="I41" s="1" t="s">
        <v>51</v>
      </c>
      <c r="J41" s="1">
        <v>80209</v>
      </c>
      <c r="K41" s="1">
        <v>303</v>
      </c>
      <c r="L41" s="1" t="s">
        <v>52</v>
      </c>
      <c r="O41" s="1" t="s">
        <v>53</v>
      </c>
      <c r="P41" s="1">
        <v>123</v>
      </c>
      <c r="Q41" s="1">
        <v>23292</v>
      </c>
      <c r="R41" s="1">
        <v>0</v>
      </c>
      <c r="S41" s="1" t="s">
        <v>54</v>
      </c>
      <c r="T41" s="1" t="s">
        <v>64</v>
      </c>
      <c r="U41" s="1" t="s">
        <v>56</v>
      </c>
      <c r="V41" s="1">
        <v>31</v>
      </c>
      <c r="W41" s="1" t="s">
        <v>57</v>
      </c>
      <c r="X41" s="1">
        <v>10</v>
      </c>
      <c r="Y41" s="1" t="s">
        <v>58</v>
      </c>
      <c r="Z41" s="1" t="s">
        <v>59</v>
      </c>
      <c r="AA41" s="6">
        <f t="shared" si="3"/>
        <v>168</v>
      </c>
      <c r="AB41" s="3">
        <v>11</v>
      </c>
      <c r="AE41" s="6">
        <f t="shared" si="2"/>
        <v>179</v>
      </c>
      <c r="AF41" s="3">
        <v>125</v>
      </c>
      <c r="AJ41" s="1">
        <f t="shared" si="1"/>
        <v>125</v>
      </c>
      <c r="AL41" s="3">
        <v>1225</v>
      </c>
      <c r="AM41" s="3">
        <v>9</v>
      </c>
      <c r="AN41" s="1" t="s">
        <v>60</v>
      </c>
      <c r="AS41" s="1" t="s">
        <v>61</v>
      </c>
      <c r="AT41" s="1" t="s">
        <v>62</v>
      </c>
      <c r="AU41" s="1" t="s">
        <v>63</v>
      </c>
      <c r="AV41" s="2">
        <v>42443</v>
      </c>
    </row>
    <row r="42" spans="1:48" x14ac:dyDescent="0.2">
      <c r="A42" s="1">
        <v>7</v>
      </c>
      <c r="B42" s="3">
        <v>2</v>
      </c>
      <c r="C42" s="3">
        <v>2015</v>
      </c>
      <c r="D42" s="1">
        <v>10395</v>
      </c>
      <c r="F42" s="1" t="s">
        <v>48</v>
      </c>
      <c r="G42" s="1" t="s">
        <v>49</v>
      </c>
      <c r="H42" s="1" t="s">
        <v>50</v>
      </c>
      <c r="I42" s="1" t="s">
        <v>51</v>
      </c>
      <c r="J42" s="1">
        <v>80209</v>
      </c>
      <c r="K42" s="1">
        <v>303</v>
      </c>
      <c r="L42" s="1" t="s">
        <v>52</v>
      </c>
      <c r="O42" s="1" t="s">
        <v>53</v>
      </c>
      <c r="P42" s="1">
        <v>123</v>
      </c>
      <c r="Q42" s="1">
        <v>23292</v>
      </c>
      <c r="R42" s="1">
        <v>0</v>
      </c>
      <c r="S42" s="1" t="s">
        <v>54</v>
      </c>
      <c r="T42" s="1" t="s">
        <v>55</v>
      </c>
      <c r="U42" s="1" t="s">
        <v>56</v>
      </c>
      <c r="V42" s="1">
        <v>28</v>
      </c>
      <c r="W42" s="1" t="s">
        <v>57</v>
      </c>
      <c r="X42" s="1">
        <v>10</v>
      </c>
      <c r="Y42" s="1" t="s">
        <v>58</v>
      </c>
      <c r="Z42" s="1" t="s">
        <v>59</v>
      </c>
      <c r="AA42" s="6">
        <f t="shared" si="3"/>
        <v>38</v>
      </c>
      <c r="AB42" s="3">
        <v>3</v>
      </c>
      <c r="AE42" s="6">
        <f t="shared" si="2"/>
        <v>41</v>
      </c>
      <c r="AF42" s="3">
        <v>176</v>
      </c>
      <c r="AJ42" s="1">
        <f t="shared" si="1"/>
        <v>176</v>
      </c>
      <c r="AL42" s="3">
        <v>1225</v>
      </c>
      <c r="AM42" s="3">
        <v>5</v>
      </c>
      <c r="AN42" s="1" t="s">
        <v>60</v>
      </c>
      <c r="AS42" s="1" t="s">
        <v>61</v>
      </c>
      <c r="AT42" s="1" t="s">
        <v>62</v>
      </c>
      <c r="AU42" s="1" t="s">
        <v>63</v>
      </c>
      <c r="AV42" s="2">
        <v>42443</v>
      </c>
    </row>
    <row r="43" spans="1:48" x14ac:dyDescent="0.2">
      <c r="A43" s="1">
        <v>7</v>
      </c>
      <c r="B43" s="3">
        <v>2</v>
      </c>
      <c r="C43" s="3">
        <v>2015</v>
      </c>
      <c r="D43" s="1">
        <v>10395</v>
      </c>
      <c r="F43" s="1" t="s">
        <v>48</v>
      </c>
      <c r="G43" s="1" t="s">
        <v>49</v>
      </c>
      <c r="H43" s="1" t="s">
        <v>50</v>
      </c>
      <c r="I43" s="1" t="s">
        <v>51</v>
      </c>
      <c r="J43" s="1">
        <v>80209</v>
      </c>
      <c r="K43" s="1">
        <v>303</v>
      </c>
      <c r="L43" s="1" t="s">
        <v>52</v>
      </c>
      <c r="O43" s="1" t="s">
        <v>53</v>
      </c>
      <c r="P43" s="1">
        <v>123</v>
      </c>
      <c r="Q43" s="1">
        <v>23292</v>
      </c>
      <c r="R43" s="1">
        <v>0</v>
      </c>
      <c r="S43" s="1" t="s">
        <v>54</v>
      </c>
      <c r="T43" s="1" t="s">
        <v>64</v>
      </c>
      <c r="U43" s="1" t="s">
        <v>56</v>
      </c>
      <c r="V43" s="1">
        <v>28</v>
      </c>
      <c r="W43" s="1" t="s">
        <v>57</v>
      </c>
      <c r="X43" s="1">
        <v>10</v>
      </c>
      <c r="Y43" s="1" t="s">
        <v>58</v>
      </c>
      <c r="Z43" s="1" t="s">
        <v>59</v>
      </c>
      <c r="AA43" s="6">
        <f t="shared" si="3"/>
        <v>179</v>
      </c>
      <c r="AB43" s="3">
        <v>14</v>
      </c>
      <c r="AE43" s="6">
        <f t="shared" si="2"/>
        <v>193</v>
      </c>
      <c r="AF43" s="3">
        <v>144</v>
      </c>
      <c r="AJ43" s="1">
        <f t="shared" si="1"/>
        <v>144</v>
      </c>
      <c r="AL43" s="3">
        <v>1225</v>
      </c>
      <c r="AM43" s="3">
        <v>5</v>
      </c>
      <c r="AN43" s="1" t="s">
        <v>60</v>
      </c>
      <c r="AS43" s="1" t="s">
        <v>61</v>
      </c>
      <c r="AT43" s="1" t="s">
        <v>62</v>
      </c>
      <c r="AU43" s="1" t="s">
        <v>63</v>
      </c>
      <c r="AV43" s="2">
        <v>42443</v>
      </c>
    </row>
    <row r="44" spans="1:48" x14ac:dyDescent="0.2">
      <c r="A44" s="1">
        <v>7</v>
      </c>
      <c r="B44" s="3">
        <v>3</v>
      </c>
      <c r="C44" s="3">
        <v>2015</v>
      </c>
      <c r="D44" s="1">
        <v>10395</v>
      </c>
      <c r="F44" s="1" t="s">
        <v>48</v>
      </c>
      <c r="G44" s="1" t="s">
        <v>49</v>
      </c>
      <c r="H44" s="1" t="s">
        <v>50</v>
      </c>
      <c r="I44" s="1" t="s">
        <v>51</v>
      </c>
      <c r="J44" s="1">
        <v>80209</v>
      </c>
      <c r="K44" s="1">
        <v>303</v>
      </c>
      <c r="L44" s="1" t="s">
        <v>52</v>
      </c>
      <c r="O44" s="1" t="s">
        <v>53</v>
      </c>
      <c r="P44" s="1">
        <v>123</v>
      </c>
      <c r="Q44" s="1">
        <v>23292</v>
      </c>
      <c r="R44" s="1">
        <v>0</v>
      </c>
      <c r="S44" s="1" t="s">
        <v>54</v>
      </c>
      <c r="T44" s="1" t="s">
        <v>55</v>
      </c>
      <c r="U44" s="1" t="s">
        <v>56</v>
      </c>
      <c r="V44" s="1">
        <v>31</v>
      </c>
      <c r="W44" s="1" t="s">
        <v>57</v>
      </c>
      <c r="X44" s="1">
        <v>10</v>
      </c>
      <c r="Y44" s="1" t="s">
        <v>58</v>
      </c>
      <c r="Z44" s="1" t="s">
        <v>59</v>
      </c>
      <c r="AA44" s="6">
        <f t="shared" si="3"/>
        <v>41</v>
      </c>
      <c r="AB44" s="3">
        <v>8</v>
      </c>
      <c r="AC44" s="3">
        <v>33</v>
      </c>
      <c r="AE44" s="6">
        <f t="shared" si="2"/>
        <v>16</v>
      </c>
      <c r="AF44" s="3">
        <v>217</v>
      </c>
      <c r="AJ44" s="1">
        <f t="shared" si="1"/>
        <v>217</v>
      </c>
      <c r="AK44" s="3">
        <v>43</v>
      </c>
      <c r="AL44" s="3">
        <v>1225</v>
      </c>
      <c r="AM44" s="3">
        <v>4</v>
      </c>
      <c r="AN44" s="1" t="s">
        <v>60</v>
      </c>
      <c r="AS44" s="1" t="s">
        <v>61</v>
      </c>
      <c r="AT44" s="1" t="s">
        <v>62</v>
      </c>
      <c r="AU44" s="1" t="s">
        <v>63</v>
      </c>
      <c r="AV44" s="2">
        <v>42443</v>
      </c>
    </row>
    <row r="45" spans="1:48" x14ac:dyDescent="0.2">
      <c r="A45" s="1">
        <v>7</v>
      </c>
      <c r="B45" s="3">
        <v>3</v>
      </c>
      <c r="C45" s="3">
        <v>2015</v>
      </c>
      <c r="D45" s="1">
        <v>10395</v>
      </c>
      <c r="F45" s="1" t="s">
        <v>48</v>
      </c>
      <c r="G45" s="1" t="s">
        <v>49</v>
      </c>
      <c r="H45" s="1" t="s">
        <v>50</v>
      </c>
      <c r="I45" s="1" t="s">
        <v>51</v>
      </c>
      <c r="J45" s="1">
        <v>80209</v>
      </c>
      <c r="K45" s="1">
        <v>303</v>
      </c>
      <c r="L45" s="1" t="s">
        <v>52</v>
      </c>
      <c r="O45" s="1" t="s">
        <v>53</v>
      </c>
      <c r="P45" s="1">
        <v>123</v>
      </c>
      <c r="Q45" s="1">
        <v>23292</v>
      </c>
      <c r="R45" s="1">
        <v>0</v>
      </c>
      <c r="S45" s="1" t="s">
        <v>54</v>
      </c>
      <c r="T45" s="1" t="s">
        <v>64</v>
      </c>
      <c r="U45" s="1" t="s">
        <v>56</v>
      </c>
      <c r="V45" s="1">
        <v>31</v>
      </c>
      <c r="W45" s="1" t="s">
        <v>57</v>
      </c>
      <c r="X45" s="1">
        <v>10</v>
      </c>
      <c r="Y45" s="1" t="s">
        <v>58</v>
      </c>
      <c r="Z45" s="1" t="s">
        <v>59</v>
      </c>
      <c r="AA45" s="6">
        <f t="shared" si="3"/>
        <v>193</v>
      </c>
      <c r="AB45" s="3">
        <v>31</v>
      </c>
      <c r="AC45" s="3">
        <v>132</v>
      </c>
      <c r="AE45" s="6">
        <f t="shared" si="2"/>
        <v>92</v>
      </c>
      <c r="AF45" s="3">
        <v>178</v>
      </c>
      <c r="AJ45" s="1">
        <f t="shared" si="1"/>
        <v>178</v>
      </c>
      <c r="AK45" s="3">
        <v>43</v>
      </c>
      <c r="AL45" s="3">
        <v>1225</v>
      </c>
      <c r="AM45" s="3">
        <v>4</v>
      </c>
      <c r="AN45" s="1" t="s">
        <v>60</v>
      </c>
      <c r="AS45" s="1" t="s">
        <v>61</v>
      </c>
      <c r="AT45" s="1" t="s">
        <v>62</v>
      </c>
      <c r="AU45" s="1" t="s">
        <v>63</v>
      </c>
      <c r="AV45" s="2">
        <v>42443</v>
      </c>
    </row>
    <row r="46" spans="1:48" x14ac:dyDescent="0.2">
      <c r="A46" s="1">
        <v>7</v>
      </c>
      <c r="B46" s="3">
        <v>4</v>
      </c>
      <c r="C46" s="3">
        <v>2015</v>
      </c>
      <c r="D46" s="1">
        <v>10395</v>
      </c>
      <c r="F46" s="1" t="s">
        <v>48</v>
      </c>
      <c r="G46" s="1" t="s">
        <v>49</v>
      </c>
      <c r="H46" s="1" t="s">
        <v>50</v>
      </c>
      <c r="I46" s="1" t="s">
        <v>51</v>
      </c>
      <c r="J46" s="1">
        <v>80209</v>
      </c>
      <c r="K46" s="1">
        <v>303</v>
      </c>
      <c r="L46" s="1" t="s">
        <v>52</v>
      </c>
      <c r="O46" s="1" t="s">
        <v>53</v>
      </c>
      <c r="P46" s="1">
        <v>123</v>
      </c>
      <c r="Q46" s="1">
        <v>23292</v>
      </c>
      <c r="R46" s="1">
        <v>0</v>
      </c>
      <c r="S46" s="1" t="s">
        <v>54</v>
      </c>
      <c r="T46" s="1" t="s">
        <v>55</v>
      </c>
      <c r="U46" s="1" t="s">
        <v>56</v>
      </c>
      <c r="V46" s="1">
        <v>30</v>
      </c>
      <c r="W46" s="1" t="s">
        <v>57</v>
      </c>
      <c r="X46" s="1">
        <v>10</v>
      </c>
      <c r="Y46" s="1" t="s">
        <v>58</v>
      </c>
      <c r="Z46" s="1" t="s">
        <v>59</v>
      </c>
      <c r="AA46" s="6">
        <f t="shared" si="3"/>
        <v>16</v>
      </c>
      <c r="AB46" s="3">
        <v>6</v>
      </c>
      <c r="AE46" s="6">
        <f t="shared" si="2"/>
        <v>22</v>
      </c>
      <c r="AF46" s="3">
        <v>214</v>
      </c>
      <c r="AJ46" s="1">
        <f t="shared" si="1"/>
        <v>214</v>
      </c>
      <c r="AL46" s="3">
        <v>1225</v>
      </c>
      <c r="AM46" s="3">
        <v>6</v>
      </c>
      <c r="AN46" s="1" t="s">
        <v>60</v>
      </c>
      <c r="AS46" s="1" t="s">
        <v>61</v>
      </c>
      <c r="AT46" s="1" t="s">
        <v>62</v>
      </c>
      <c r="AU46" s="1" t="s">
        <v>63</v>
      </c>
      <c r="AV46" s="2">
        <v>42443</v>
      </c>
    </row>
    <row r="47" spans="1:48" x14ac:dyDescent="0.2">
      <c r="A47" s="1">
        <v>7</v>
      </c>
      <c r="B47" s="3">
        <v>4</v>
      </c>
      <c r="C47" s="3">
        <v>2015</v>
      </c>
      <c r="D47" s="1">
        <v>10395</v>
      </c>
      <c r="F47" s="1" t="s">
        <v>48</v>
      </c>
      <c r="G47" s="1" t="s">
        <v>49</v>
      </c>
      <c r="H47" s="1" t="s">
        <v>50</v>
      </c>
      <c r="I47" s="1" t="s">
        <v>51</v>
      </c>
      <c r="J47" s="1">
        <v>80209</v>
      </c>
      <c r="K47" s="1">
        <v>303</v>
      </c>
      <c r="L47" s="1" t="s">
        <v>52</v>
      </c>
      <c r="O47" s="1" t="s">
        <v>53</v>
      </c>
      <c r="P47" s="1">
        <v>123</v>
      </c>
      <c r="Q47" s="1">
        <v>23292</v>
      </c>
      <c r="R47" s="1">
        <v>0</v>
      </c>
      <c r="S47" s="1" t="s">
        <v>54</v>
      </c>
      <c r="T47" s="1" t="s">
        <v>64</v>
      </c>
      <c r="U47" s="1" t="s">
        <v>56</v>
      </c>
      <c r="V47" s="1">
        <v>30</v>
      </c>
      <c r="W47" s="1" t="s">
        <v>57</v>
      </c>
      <c r="X47" s="1">
        <v>10</v>
      </c>
      <c r="Y47" s="1" t="s">
        <v>58</v>
      </c>
      <c r="Z47" s="1" t="s">
        <v>59</v>
      </c>
      <c r="AA47" s="6">
        <f t="shared" si="3"/>
        <v>92</v>
      </c>
      <c r="AB47" s="3">
        <v>22</v>
      </c>
      <c r="AE47" s="6">
        <f t="shared" si="2"/>
        <v>114</v>
      </c>
      <c r="AF47" s="3">
        <v>175</v>
      </c>
      <c r="AJ47" s="1">
        <f t="shared" si="1"/>
        <v>175</v>
      </c>
      <c r="AL47" s="3">
        <v>1225</v>
      </c>
      <c r="AM47" s="3">
        <v>5</v>
      </c>
      <c r="AN47" s="1" t="s">
        <v>60</v>
      </c>
      <c r="AS47" s="1" t="s">
        <v>61</v>
      </c>
      <c r="AT47" s="1" t="s">
        <v>62</v>
      </c>
      <c r="AU47" s="1" t="s">
        <v>63</v>
      </c>
      <c r="AV47" s="2">
        <v>42443</v>
      </c>
    </row>
    <row r="48" spans="1:48" x14ac:dyDescent="0.2">
      <c r="A48" s="1">
        <v>7</v>
      </c>
      <c r="B48" s="3">
        <v>5</v>
      </c>
      <c r="C48" s="3">
        <v>2015</v>
      </c>
      <c r="D48" s="1">
        <v>10395</v>
      </c>
      <c r="F48" s="1" t="s">
        <v>48</v>
      </c>
      <c r="G48" s="1" t="s">
        <v>49</v>
      </c>
      <c r="H48" s="1" t="s">
        <v>50</v>
      </c>
      <c r="I48" s="1" t="s">
        <v>51</v>
      </c>
      <c r="J48" s="1">
        <v>80209</v>
      </c>
      <c r="K48" s="1">
        <v>303</v>
      </c>
      <c r="L48" s="1" t="s">
        <v>52</v>
      </c>
      <c r="O48" s="1" t="s">
        <v>53</v>
      </c>
      <c r="P48" s="1">
        <v>123</v>
      </c>
      <c r="Q48" s="1">
        <v>23292</v>
      </c>
      <c r="R48" s="1">
        <v>0</v>
      </c>
      <c r="S48" s="1" t="s">
        <v>54</v>
      </c>
      <c r="T48" s="1" t="s">
        <v>55</v>
      </c>
      <c r="U48" s="1" t="s">
        <v>56</v>
      </c>
      <c r="V48" s="1">
        <v>31</v>
      </c>
      <c r="W48" s="1" t="s">
        <v>57</v>
      </c>
      <c r="X48" s="1">
        <v>10</v>
      </c>
      <c r="Y48" s="1" t="s">
        <v>58</v>
      </c>
      <c r="Z48" s="1" t="s">
        <v>59</v>
      </c>
      <c r="AA48" s="6">
        <f t="shared" si="3"/>
        <v>22</v>
      </c>
      <c r="AB48" s="3">
        <v>6</v>
      </c>
      <c r="AE48" s="6">
        <f t="shared" si="2"/>
        <v>28</v>
      </c>
      <c r="AF48" s="3">
        <v>206</v>
      </c>
      <c r="AJ48" s="1">
        <f t="shared" si="1"/>
        <v>206</v>
      </c>
      <c r="AL48" s="3">
        <v>1225</v>
      </c>
      <c r="AM48" s="3">
        <v>10</v>
      </c>
      <c r="AN48" s="1" t="s">
        <v>60</v>
      </c>
      <c r="AS48" s="1" t="s">
        <v>61</v>
      </c>
      <c r="AT48" s="1" t="s">
        <v>62</v>
      </c>
      <c r="AU48" s="1" t="s">
        <v>63</v>
      </c>
      <c r="AV48" s="2">
        <v>42443</v>
      </c>
    </row>
    <row r="49" spans="1:49" x14ac:dyDescent="0.2">
      <c r="A49" s="1">
        <v>7</v>
      </c>
      <c r="B49" s="3">
        <v>5</v>
      </c>
      <c r="C49" s="3">
        <v>2015</v>
      </c>
      <c r="D49" s="1">
        <v>10395</v>
      </c>
      <c r="F49" s="1" t="s">
        <v>48</v>
      </c>
      <c r="G49" s="1" t="s">
        <v>49</v>
      </c>
      <c r="H49" s="1" t="s">
        <v>50</v>
      </c>
      <c r="I49" s="1" t="s">
        <v>51</v>
      </c>
      <c r="J49" s="1">
        <v>80209</v>
      </c>
      <c r="K49" s="1">
        <v>303</v>
      </c>
      <c r="L49" s="1" t="s">
        <v>52</v>
      </c>
      <c r="O49" s="1" t="s">
        <v>53</v>
      </c>
      <c r="P49" s="1">
        <v>123</v>
      </c>
      <c r="Q49" s="1">
        <v>23292</v>
      </c>
      <c r="R49" s="1">
        <v>0</v>
      </c>
      <c r="S49" s="1" t="s">
        <v>54</v>
      </c>
      <c r="T49" s="1" t="s">
        <v>64</v>
      </c>
      <c r="U49" s="1" t="s">
        <v>56</v>
      </c>
      <c r="V49" s="1">
        <v>31</v>
      </c>
      <c r="W49" s="1" t="s">
        <v>57</v>
      </c>
      <c r="X49" s="1">
        <v>10</v>
      </c>
      <c r="Y49" s="1" t="s">
        <v>58</v>
      </c>
      <c r="Z49" s="1" t="s">
        <v>59</v>
      </c>
      <c r="AA49" s="6">
        <f t="shared" si="3"/>
        <v>114</v>
      </c>
      <c r="AB49" s="3">
        <v>25</v>
      </c>
      <c r="AE49" s="6">
        <f t="shared" si="2"/>
        <v>139</v>
      </c>
      <c r="AF49" s="3">
        <v>168</v>
      </c>
      <c r="AJ49" s="1">
        <f t="shared" si="1"/>
        <v>168</v>
      </c>
      <c r="AL49" s="3">
        <v>1225</v>
      </c>
      <c r="AM49" s="3">
        <v>11</v>
      </c>
      <c r="AN49" s="1" t="s">
        <v>60</v>
      </c>
      <c r="AS49" s="1" t="s">
        <v>61</v>
      </c>
      <c r="AT49" s="1" t="s">
        <v>62</v>
      </c>
      <c r="AU49" s="1" t="s">
        <v>63</v>
      </c>
      <c r="AV49" s="2">
        <v>42443</v>
      </c>
    </row>
    <row r="50" spans="1:49" x14ac:dyDescent="0.2">
      <c r="A50" s="1">
        <v>7</v>
      </c>
      <c r="B50" s="3">
        <v>6</v>
      </c>
      <c r="C50" s="3">
        <v>2015</v>
      </c>
      <c r="D50" s="1">
        <v>10395</v>
      </c>
      <c r="F50" s="1" t="s">
        <v>48</v>
      </c>
      <c r="G50" s="1" t="s">
        <v>49</v>
      </c>
      <c r="H50" s="1" t="s">
        <v>50</v>
      </c>
      <c r="I50" s="1" t="s">
        <v>51</v>
      </c>
      <c r="J50" s="1">
        <v>80209</v>
      </c>
      <c r="K50" s="1">
        <v>303</v>
      </c>
      <c r="L50" s="1" t="s">
        <v>52</v>
      </c>
      <c r="O50" s="1" t="s">
        <v>53</v>
      </c>
      <c r="P50" s="1">
        <v>123</v>
      </c>
      <c r="Q50" s="1">
        <v>23292</v>
      </c>
      <c r="R50" s="1">
        <v>0</v>
      </c>
      <c r="S50" s="1" t="s">
        <v>54</v>
      </c>
      <c r="T50" s="1" t="s">
        <v>55</v>
      </c>
      <c r="U50" s="1" t="s">
        <v>56</v>
      </c>
      <c r="V50" s="1">
        <v>30</v>
      </c>
      <c r="W50" s="1" t="s">
        <v>57</v>
      </c>
      <c r="X50" s="1">
        <v>10</v>
      </c>
      <c r="Y50" s="1" t="s">
        <v>58</v>
      </c>
      <c r="Z50" s="1" t="s">
        <v>59</v>
      </c>
      <c r="AA50" s="6">
        <f t="shared" si="3"/>
        <v>28</v>
      </c>
      <c r="AB50" s="3">
        <v>1</v>
      </c>
      <c r="AE50" s="6">
        <f t="shared" si="2"/>
        <v>29</v>
      </c>
      <c r="AF50" s="3">
        <v>18</v>
      </c>
      <c r="AJ50" s="1">
        <f t="shared" si="1"/>
        <v>18</v>
      </c>
      <c r="AL50" s="3">
        <v>1225</v>
      </c>
      <c r="AM50" s="3">
        <v>2</v>
      </c>
      <c r="AN50" s="1" t="s">
        <v>60</v>
      </c>
      <c r="AS50" s="1" t="s">
        <v>61</v>
      </c>
      <c r="AT50" s="1" t="s">
        <v>62</v>
      </c>
      <c r="AU50" s="1" t="s">
        <v>63</v>
      </c>
      <c r="AV50" s="2">
        <v>42443</v>
      </c>
    </row>
    <row r="51" spans="1:49" x14ac:dyDescent="0.2">
      <c r="A51" s="1">
        <v>7</v>
      </c>
      <c r="B51" s="3">
        <v>6</v>
      </c>
      <c r="C51" s="3">
        <v>2015</v>
      </c>
      <c r="D51" s="1">
        <v>10395</v>
      </c>
      <c r="F51" s="1" t="s">
        <v>48</v>
      </c>
      <c r="G51" s="1" t="s">
        <v>49</v>
      </c>
      <c r="H51" s="1" t="s">
        <v>50</v>
      </c>
      <c r="I51" s="1" t="s">
        <v>51</v>
      </c>
      <c r="J51" s="1">
        <v>80209</v>
      </c>
      <c r="K51" s="1">
        <v>303</v>
      </c>
      <c r="L51" s="1" t="s">
        <v>52</v>
      </c>
      <c r="O51" s="1" t="s">
        <v>53</v>
      </c>
      <c r="P51" s="1">
        <v>123</v>
      </c>
      <c r="Q51" s="1">
        <v>23292</v>
      </c>
      <c r="R51" s="1">
        <v>0</v>
      </c>
      <c r="S51" s="1" t="s">
        <v>54</v>
      </c>
      <c r="T51" s="1" t="s">
        <v>64</v>
      </c>
      <c r="U51" s="1" t="s">
        <v>56</v>
      </c>
      <c r="V51" s="1">
        <v>30</v>
      </c>
      <c r="W51" s="1" t="s">
        <v>57</v>
      </c>
      <c r="X51" s="1">
        <v>10</v>
      </c>
      <c r="Y51" s="1" t="s">
        <v>58</v>
      </c>
      <c r="Z51" s="1" t="s">
        <v>59</v>
      </c>
      <c r="AA51" s="6">
        <f t="shared" si="3"/>
        <v>139</v>
      </c>
      <c r="AB51" s="3">
        <v>2</v>
      </c>
      <c r="AE51" s="6">
        <f t="shared" si="2"/>
        <v>141</v>
      </c>
      <c r="AF51" s="3">
        <v>14</v>
      </c>
      <c r="AJ51" s="1">
        <f t="shared" si="1"/>
        <v>14</v>
      </c>
      <c r="AL51" s="3">
        <v>1225</v>
      </c>
      <c r="AM51" s="3">
        <v>2</v>
      </c>
      <c r="AN51" s="1" t="s">
        <v>60</v>
      </c>
      <c r="AS51" s="1" t="s">
        <v>61</v>
      </c>
      <c r="AT51" s="1" t="s">
        <v>62</v>
      </c>
      <c r="AU51" s="1" t="s">
        <v>63</v>
      </c>
      <c r="AV51" s="2">
        <v>42443</v>
      </c>
    </row>
    <row r="52" spans="1:49" x14ac:dyDescent="0.2">
      <c r="A52" s="1">
        <v>7</v>
      </c>
      <c r="B52" s="3">
        <v>7</v>
      </c>
      <c r="C52" s="3">
        <v>2015</v>
      </c>
      <c r="D52" s="1">
        <v>10395</v>
      </c>
      <c r="F52" s="1" t="s">
        <v>48</v>
      </c>
      <c r="G52" s="1" t="s">
        <v>49</v>
      </c>
      <c r="H52" s="1" t="s">
        <v>50</v>
      </c>
      <c r="I52" s="1" t="s">
        <v>51</v>
      </c>
      <c r="J52" s="1">
        <v>80209</v>
      </c>
      <c r="K52" s="1">
        <v>303</v>
      </c>
      <c r="L52" s="1" t="s">
        <v>52</v>
      </c>
      <c r="O52" s="1" t="s">
        <v>53</v>
      </c>
      <c r="P52" s="1">
        <v>123</v>
      </c>
      <c r="Q52" s="1">
        <v>23292</v>
      </c>
      <c r="R52" s="1">
        <v>0</v>
      </c>
      <c r="S52" s="1" t="s">
        <v>54</v>
      </c>
      <c r="T52" s="1" t="s">
        <v>55</v>
      </c>
      <c r="U52" s="1" t="s">
        <v>56</v>
      </c>
      <c r="V52" s="1">
        <v>31</v>
      </c>
      <c r="W52" s="1" t="s">
        <v>57</v>
      </c>
      <c r="X52" s="1">
        <v>10</v>
      </c>
      <c r="Y52" s="1" t="s">
        <v>58</v>
      </c>
      <c r="Z52" s="1" t="s">
        <v>59</v>
      </c>
      <c r="AA52" s="6">
        <f t="shared" si="3"/>
        <v>29</v>
      </c>
      <c r="AB52" s="3">
        <v>4</v>
      </c>
      <c r="AE52" s="6">
        <f t="shared" si="2"/>
        <v>33</v>
      </c>
      <c r="AF52" s="3">
        <v>243</v>
      </c>
      <c r="AJ52" s="1">
        <f t="shared" si="1"/>
        <v>243</v>
      </c>
      <c r="AL52" s="3">
        <v>1225</v>
      </c>
      <c r="AM52" s="3">
        <v>4</v>
      </c>
      <c r="AN52" s="1" t="s">
        <v>60</v>
      </c>
      <c r="AS52" s="1" t="s">
        <v>61</v>
      </c>
      <c r="AT52" s="1" t="s">
        <v>62</v>
      </c>
      <c r="AU52" s="1" t="s">
        <v>63</v>
      </c>
      <c r="AV52" s="2">
        <v>42443</v>
      </c>
    </row>
    <row r="53" spans="1:49" x14ac:dyDescent="0.2">
      <c r="A53" s="1">
        <v>7</v>
      </c>
      <c r="B53" s="3">
        <v>7</v>
      </c>
      <c r="C53" s="3">
        <v>2015</v>
      </c>
      <c r="D53" s="1">
        <v>10395</v>
      </c>
      <c r="F53" s="1" t="s">
        <v>48</v>
      </c>
      <c r="G53" s="1" t="s">
        <v>49</v>
      </c>
      <c r="H53" s="1" t="s">
        <v>50</v>
      </c>
      <c r="I53" s="1" t="s">
        <v>51</v>
      </c>
      <c r="J53" s="1">
        <v>80209</v>
      </c>
      <c r="K53" s="1">
        <v>303</v>
      </c>
      <c r="L53" s="1" t="s">
        <v>52</v>
      </c>
      <c r="O53" s="1" t="s">
        <v>53</v>
      </c>
      <c r="P53" s="1">
        <v>123</v>
      </c>
      <c r="Q53" s="1">
        <v>23292</v>
      </c>
      <c r="R53" s="1">
        <v>0</v>
      </c>
      <c r="S53" s="1" t="s">
        <v>54</v>
      </c>
      <c r="T53" s="1" t="s">
        <v>64</v>
      </c>
      <c r="U53" s="1" t="s">
        <v>56</v>
      </c>
      <c r="V53" s="1">
        <v>31</v>
      </c>
      <c r="W53" s="1" t="s">
        <v>57</v>
      </c>
      <c r="X53" s="1">
        <v>10</v>
      </c>
      <c r="Y53" s="1" t="s">
        <v>58</v>
      </c>
      <c r="Z53" s="1" t="s">
        <v>59</v>
      </c>
      <c r="AA53" s="6">
        <f t="shared" si="3"/>
        <v>141</v>
      </c>
      <c r="AB53" s="3">
        <v>15</v>
      </c>
      <c r="AE53" s="6">
        <f t="shared" si="2"/>
        <v>156</v>
      </c>
      <c r="AF53" s="3">
        <v>199</v>
      </c>
      <c r="AJ53" s="1">
        <f t="shared" si="1"/>
        <v>199</v>
      </c>
      <c r="AL53" s="3">
        <v>1225</v>
      </c>
      <c r="AM53" s="3">
        <v>4</v>
      </c>
      <c r="AN53" s="1" t="s">
        <v>60</v>
      </c>
      <c r="AS53" s="1" t="s">
        <v>61</v>
      </c>
      <c r="AT53" s="1" t="s">
        <v>62</v>
      </c>
      <c r="AU53" s="1" t="s">
        <v>63</v>
      </c>
      <c r="AV53" s="2">
        <v>42443</v>
      </c>
    </row>
    <row r="54" spans="1:49" x14ac:dyDescent="0.2">
      <c r="A54" s="1">
        <v>7</v>
      </c>
      <c r="B54" s="3">
        <v>8</v>
      </c>
      <c r="C54" s="3">
        <v>2015</v>
      </c>
      <c r="D54" s="1">
        <v>10395</v>
      </c>
      <c r="F54" s="1" t="s">
        <v>48</v>
      </c>
      <c r="G54" s="1" t="s">
        <v>49</v>
      </c>
      <c r="H54" s="1" t="s">
        <v>50</v>
      </c>
      <c r="I54" s="1" t="s">
        <v>51</v>
      </c>
      <c r="J54" s="1">
        <v>80209</v>
      </c>
      <c r="K54" s="1">
        <v>303</v>
      </c>
      <c r="L54" s="1" t="s">
        <v>52</v>
      </c>
      <c r="O54" s="1" t="s">
        <v>53</v>
      </c>
      <c r="P54" s="1">
        <v>123</v>
      </c>
      <c r="Q54" s="1">
        <v>23292</v>
      </c>
      <c r="R54" s="1">
        <v>0</v>
      </c>
      <c r="S54" s="1" t="s">
        <v>54</v>
      </c>
      <c r="T54" s="1" t="s">
        <v>55</v>
      </c>
      <c r="U54" s="1" t="s">
        <v>56</v>
      </c>
      <c r="V54" s="1">
        <v>31</v>
      </c>
      <c r="W54" s="1" t="s">
        <v>57</v>
      </c>
      <c r="X54" s="1">
        <v>10</v>
      </c>
      <c r="Y54" s="1" t="s">
        <v>58</v>
      </c>
      <c r="Z54" s="1" t="s">
        <v>59</v>
      </c>
      <c r="AA54" s="6">
        <f t="shared" si="3"/>
        <v>33</v>
      </c>
      <c r="AB54" s="3">
        <v>7</v>
      </c>
      <c r="AE54" s="6">
        <f t="shared" si="2"/>
        <v>40</v>
      </c>
      <c r="AF54" s="3">
        <v>249</v>
      </c>
      <c r="AJ54" s="1">
        <f t="shared" si="1"/>
        <v>249</v>
      </c>
      <c r="AL54" s="3">
        <v>1225</v>
      </c>
      <c r="AM54" s="3">
        <v>7</v>
      </c>
      <c r="AN54" s="1" t="s">
        <v>60</v>
      </c>
      <c r="AS54" s="1" t="s">
        <v>61</v>
      </c>
      <c r="AT54" s="1" t="s">
        <v>62</v>
      </c>
      <c r="AU54" s="1" t="s">
        <v>63</v>
      </c>
      <c r="AV54" s="2">
        <v>42443</v>
      </c>
    </row>
    <row r="55" spans="1:49" x14ac:dyDescent="0.2">
      <c r="A55" s="1">
        <v>7</v>
      </c>
      <c r="B55" s="3">
        <v>8</v>
      </c>
      <c r="C55" s="3">
        <v>2015</v>
      </c>
      <c r="D55" s="1">
        <v>10395</v>
      </c>
      <c r="F55" s="1" t="s">
        <v>48</v>
      </c>
      <c r="G55" s="1" t="s">
        <v>49</v>
      </c>
      <c r="H55" s="1" t="s">
        <v>50</v>
      </c>
      <c r="I55" s="1" t="s">
        <v>51</v>
      </c>
      <c r="J55" s="1">
        <v>80209</v>
      </c>
      <c r="K55" s="1">
        <v>303</v>
      </c>
      <c r="L55" s="1" t="s">
        <v>52</v>
      </c>
      <c r="O55" s="1" t="s">
        <v>53</v>
      </c>
      <c r="P55" s="1">
        <v>123</v>
      </c>
      <c r="Q55" s="1">
        <v>23292</v>
      </c>
      <c r="R55" s="1">
        <v>0</v>
      </c>
      <c r="S55" s="1" t="s">
        <v>54</v>
      </c>
      <c r="T55" s="1" t="s">
        <v>64</v>
      </c>
      <c r="U55" s="1" t="s">
        <v>56</v>
      </c>
      <c r="V55" s="1">
        <v>31</v>
      </c>
      <c r="W55" s="1" t="s">
        <v>57</v>
      </c>
      <c r="X55" s="1">
        <v>10</v>
      </c>
      <c r="Y55" s="1" t="s">
        <v>58</v>
      </c>
      <c r="Z55" s="1" t="s">
        <v>59</v>
      </c>
      <c r="AA55" s="6">
        <f t="shared" si="3"/>
        <v>156</v>
      </c>
      <c r="AB55" s="3">
        <v>26</v>
      </c>
      <c r="AE55" s="6">
        <f t="shared" si="2"/>
        <v>182</v>
      </c>
      <c r="AF55" s="3">
        <v>203</v>
      </c>
      <c r="AJ55" s="1">
        <f t="shared" si="1"/>
        <v>203</v>
      </c>
      <c r="AL55" s="3">
        <v>1225</v>
      </c>
      <c r="AM55" s="3">
        <v>7</v>
      </c>
      <c r="AN55" s="1" t="s">
        <v>60</v>
      </c>
      <c r="AS55" s="1" t="s">
        <v>61</v>
      </c>
      <c r="AT55" s="1" t="s">
        <v>62</v>
      </c>
      <c r="AU55" s="1" t="s">
        <v>63</v>
      </c>
      <c r="AV55" s="2">
        <v>42443</v>
      </c>
    </row>
    <row r="56" spans="1:49" x14ac:dyDescent="0.2">
      <c r="A56" s="1">
        <v>7</v>
      </c>
      <c r="B56" s="3">
        <v>9</v>
      </c>
      <c r="C56" s="3">
        <v>2015</v>
      </c>
      <c r="D56" s="1">
        <v>10395</v>
      </c>
      <c r="F56" s="1" t="s">
        <v>48</v>
      </c>
      <c r="G56" s="1" t="s">
        <v>49</v>
      </c>
      <c r="H56" s="1" t="s">
        <v>50</v>
      </c>
      <c r="I56" s="1" t="s">
        <v>51</v>
      </c>
      <c r="J56" s="1">
        <v>80209</v>
      </c>
      <c r="K56" s="1">
        <v>303</v>
      </c>
      <c r="L56" s="1" t="s">
        <v>52</v>
      </c>
      <c r="O56" s="1" t="s">
        <v>53</v>
      </c>
      <c r="P56" s="1">
        <v>123</v>
      </c>
      <c r="Q56" s="1">
        <v>23292</v>
      </c>
      <c r="R56" s="1">
        <v>0</v>
      </c>
      <c r="S56" s="1" t="s">
        <v>54</v>
      </c>
      <c r="T56" s="1" t="s">
        <v>55</v>
      </c>
      <c r="U56" s="1" t="s">
        <v>56</v>
      </c>
      <c r="V56" s="1">
        <v>30</v>
      </c>
      <c r="W56" s="1" t="s">
        <v>57</v>
      </c>
      <c r="X56" s="1">
        <v>10</v>
      </c>
      <c r="Y56" s="1" t="s">
        <v>58</v>
      </c>
      <c r="Z56" s="1" t="s">
        <v>59</v>
      </c>
      <c r="AA56" s="6">
        <f t="shared" si="3"/>
        <v>40</v>
      </c>
      <c r="AB56" s="3">
        <v>6</v>
      </c>
      <c r="AE56" s="6">
        <f t="shared" si="2"/>
        <v>46</v>
      </c>
      <c r="AF56" s="3">
        <v>247</v>
      </c>
      <c r="AJ56" s="1">
        <f t="shared" si="1"/>
        <v>247</v>
      </c>
      <c r="AL56" s="3">
        <v>1225</v>
      </c>
      <c r="AM56" s="3">
        <v>11</v>
      </c>
      <c r="AN56" s="1" t="s">
        <v>60</v>
      </c>
      <c r="AS56" s="1" t="s">
        <v>61</v>
      </c>
      <c r="AT56" s="1" t="s">
        <v>62</v>
      </c>
      <c r="AU56" s="1" t="s">
        <v>63</v>
      </c>
      <c r="AV56" s="2">
        <v>42443</v>
      </c>
    </row>
    <row r="57" spans="1:49" x14ac:dyDescent="0.2">
      <c r="A57" s="1">
        <v>7</v>
      </c>
      <c r="B57" s="3">
        <v>9</v>
      </c>
      <c r="C57" s="3">
        <v>2015</v>
      </c>
      <c r="D57" s="1">
        <v>10395</v>
      </c>
      <c r="F57" s="1" t="s">
        <v>48</v>
      </c>
      <c r="G57" s="1" t="s">
        <v>49</v>
      </c>
      <c r="H57" s="1" t="s">
        <v>50</v>
      </c>
      <c r="I57" s="1" t="s">
        <v>51</v>
      </c>
      <c r="J57" s="1">
        <v>80209</v>
      </c>
      <c r="K57" s="1">
        <v>303</v>
      </c>
      <c r="L57" s="1" t="s">
        <v>52</v>
      </c>
      <c r="O57" s="1" t="s">
        <v>53</v>
      </c>
      <c r="P57" s="1">
        <v>123</v>
      </c>
      <c r="Q57" s="1">
        <v>23292</v>
      </c>
      <c r="R57" s="1">
        <v>0</v>
      </c>
      <c r="S57" s="1" t="s">
        <v>54</v>
      </c>
      <c r="T57" s="1" t="s">
        <v>64</v>
      </c>
      <c r="U57" s="1" t="s">
        <v>56</v>
      </c>
      <c r="V57" s="1">
        <v>30</v>
      </c>
      <c r="W57" s="1" t="s">
        <v>57</v>
      </c>
      <c r="X57" s="1">
        <v>10</v>
      </c>
      <c r="Y57" s="1" t="s">
        <v>58</v>
      </c>
      <c r="Z57" s="1" t="s">
        <v>59</v>
      </c>
      <c r="AA57" s="6">
        <f t="shared" si="3"/>
        <v>182</v>
      </c>
      <c r="AB57" s="3">
        <v>22</v>
      </c>
      <c r="AE57" s="6">
        <f t="shared" si="2"/>
        <v>204</v>
      </c>
      <c r="AF57" s="3">
        <v>203</v>
      </c>
      <c r="AJ57" s="1">
        <f t="shared" si="1"/>
        <v>203</v>
      </c>
      <c r="AL57" s="3">
        <v>1225</v>
      </c>
      <c r="AM57" s="3">
        <v>11</v>
      </c>
      <c r="AN57" s="1" t="s">
        <v>60</v>
      </c>
      <c r="AS57" s="1" t="s">
        <v>61</v>
      </c>
      <c r="AT57" s="1" t="s">
        <v>62</v>
      </c>
      <c r="AU57" s="1" t="s">
        <v>63</v>
      </c>
      <c r="AV57" s="2">
        <v>42443</v>
      </c>
    </row>
    <row r="58" spans="1:49" x14ac:dyDescent="0.2">
      <c r="A58" s="1">
        <v>7</v>
      </c>
      <c r="B58" s="3">
        <v>10</v>
      </c>
      <c r="C58" s="3">
        <v>2015</v>
      </c>
      <c r="D58" s="1">
        <v>10395</v>
      </c>
      <c r="F58" s="1" t="s">
        <v>48</v>
      </c>
      <c r="G58" s="1" t="s">
        <v>49</v>
      </c>
      <c r="H58" s="1" t="s">
        <v>50</v>
      </c>
      <c r="I58" s="1" t="s">
        <v>51</v>
      </c>
      <c r="J58" s="1">
        <v>80209</v>
      </c>
      <c r="K58" s="1">
        <v>303</v>
      </c>
      <c r="L58" s="1" t="s">
        <v>52</v>
      </c>
      <c r="O58" s="1" t="s">
        <v>53</v>
      </c>
      <c r="P58" s="1">
        <v>123</v>
      </c>
      <c r="Q58" s="1">
        <v>23292</v>
      </c>
      <c r="R58" s="1">
        <v>0</v>
      </c>
      <c r="S58" s="1" t="s">
        <v>54</v>
      </c>
      <c r="T58" s="1" t="s">
        <v>55</v>
      </c>
      <c r="U58" s="1" t="s">
        <v>56</v>
      </c>
      <c r="V58" s="1">
        <v>31</v>
      </c>
      <c r="W58" s="1" t="s">
        <v>57</v>
      </c>
      <c r="X58" s="1">
        <v>10</v>
      </c>
      <c r="Y58" s="1" t="s">
        <v>58</v>
      </c>
      <c r="Z58" s="1" t="s">
        <v>59</v>
      </c>
      <c r="AA58" s="6">
        <f t="shared" si="3"/>
        <v>46</v>
      </c>
      <c r="AB58" s="3">
        <v>4</v>
      </c>
      <c r="AC58" s="3">
        <v>42</v>
      </c>
      <c r="AE58" s="6">
        <f t="shared" si="2"/>
        <v>8</v>
      </c>
      <c r="AF58" s="3">
        <v>247</v>
      </c>
      <c r="AJ58" s="1">
        <f t="shared" si="1"/>
        <v>247</v>
      </c>
      <c r="AK58" s="3">
        <v>44</v>
      </c>
      <c r="AL58" s="3">
        <v>1225</v>
      </c>
      <c r="AM58" s="3">
        <v>10</v>
      </c>
      <c r="AN58" s="1" t="s">
        <v>60</v>
      </c>
      <c r="AS58" s="1" t="s">
        <v>61</v>
      </c>
      <c r="AT58" s="1" t="s">
        <v>62</v>
      </c>
      <c r="AU58" s="1" t="s">
        <v>63</v>
      </c>
      <c r="AV58" s="2">
        <v>42443</v>
      </c>
    </row>
    <row r="59" spans="1:49" x14ac:dyDescent="0.2">
      <c r="A59" s="1">
        <v>7</v>
      </c>
      <c r="B59" s="3">
        <v>10</v>
      </c>
      <c r="C59" s="3">
        <v>2015</v>
      </c>
      <c r="D59" s="1">
        <v>10395</v>
      </c>
      <c r="F59" s="1" t="s">
        <v>48</v>
      </c>
      <c r="G59" s="1" t="s">
        <v>49</v>
      </c>
      <c r="H59" s="1" t="s">
        <v>50</v>
      </c>
      <c r="I59" s="1" t="s">
        <v>51</v>
      </c>
      <c r="J59" s="1">
        <v>80209</v>
      </c>
      <c r="K59" s="1">
        <v>303</v>
      </c>
      <c r="L59" s="1" t="s">
        <v>52</v>
      </c>
      <c r="O59" s="1" t="s">
        <v>53</v>
      </c>
      <c r="P59" s="1">
        <v>123</v>
      </c>
      <c r="Q59" s="1">
        <v>23292</v>
      </c>
      <c r="R59" s="1">
        <v>0</v>
      </c>
      <c r="S59" s="1" t="s">
        <v>54</v>
      </c>
      <c r="T59" s="1" t="s">
        <v>64</v>
      </c>
      <c r="U59" s="1" t="s">
        <v>56</v>
      </c>
      <c r="V59" s="1">
        <v>31</v>
      </c>
      <c r="W59" s="1" t="s">
        <v>57</v>
      </c>
      <c r="X59" s="1">
        <v>10</v>
      </c>
      <c r="Y59" s="1" t="s">
        <v>58</v>
      </c>
      <c r="Z59" s="1" t="s">
        <v>59</v>
      </c>
      <c r="AA59" s="6">
        <f t="shared" si="3"/>
        <v>204</v>
      </c>
      <c r="AB59" s="3">
        <v>14</v>
      </c>
      <c r="AC59" s="3">
        <v>167</v>
      </c>
      <c r="AD59" s="3">
        <v>-1</v>
      </c>
      <c r="AE59" s="6">
        <f t="shared" si="2"/>
        <v>50</v>
      </c>
      <c r="AF59" s="3">
        <v>202</v>
      </c>
      <c r="AJ59" s="1">
        <f t="shared" si="1"/>
        <v>202</v>
      </c>
      <c r="AK59" s="3">
        <v>44</v>
      </c>
      <c r="AL59" s="3">
        <v>1225</v>
      </c>
      <c r="AM59" s="3">
        <v>11</v>
      </c>
      <c r="AN59" s="1" t="s">
        <v>60</v>
      </c>
      <c r="AS59" s="1" t="s">
        <v>61</v>
      </c>
      <c r="AT59" s="1" t="s">
        <v>62</v>
      </c>
      <c r="AU59" s="1" t="s">
        <v>63</v>
      </c>
      <c r="AV59" s="2">
        <v>42443</v>
      </c>
    </row>
    <row r="60" spans="1:49" x14ac:dyDescent="0.2">
      <c r="A60" s="1">
        <v>7</v>
      </c>
      <c r="B60" s="3">
        <v>11</v>
      </c>
      <c r="C60" s="3">
        <v>2015</v>
      </c>
      <c r="D60" s="1">
        <v>10395</v>
      </c>
      <c r="F60" s="1" t="s">
        <v>48</v>
      </c>
      <c r="G60" s="1" t="s">
        <v>49</v>
      </c>
      <c r="H60" s="1" t="s">
        <v>50</v>
      </c>
      <c r="I60" s="1" t="s">
        <v>51</v>
      </c>
      <c r="J60" s="1">
        <v>80209</v>
      </c>
      <c r="K60" s="1">
        <v>303</v>
      </c>
      <c r="L60" s="1" t="s">
        <v>52</v>
      </c>
      <c r="O60" s="1" t="s">
        <v>53</v>
      </c>
      <c r="P60" s="1">
        <v>123</v>
      </c>
      <c r="Q60" s="1">
        <v>23292</v>
      </c>
      <c r="R60" s="1">
        <v>0</v>
      </c>
      <c r="S60" s="1" t="s">
        <v>54</v>
      </c>
      <c r="T60" s="1" t="s">
        <v>55</v>
      </c>
      <c r="U60" s="1" t="s">
        <v>56</v>
      </c>
      <c r="V60" s="1">
        <v>30</v>
      </c>
      <c r="W60" s="1" t="s">
        <v>57</v>
      </c>
      <c r="X60" s="1">
        <v>10</v>
      </c>
      <c r="Y60" s="1" t="s">
        <v>58</v>
      </c>
      <c r="Z60" s="1" t="s">
        <v>59</v>
      </c>
      <c r="AA60" s="6">
        <f t="shared" si="3"/>
        <v>8</v>
      </c>
      <c r="AB60" s="3">
        <v>5</v>
      </c>
      <c r="AE60" s="6">
        <f t="shared" si="2"/>
        <v>13</v>
      </c>
      <c r="AF60" s="3">
        <v>247</v>
      </c>
      <c r="AJ60" s="1">
        <f t="shared" si="1"/>
        <v>247</v>
      </c>
      <c r="AL60" s="3">
        <v>1225</v>
      </c>
      <c r="AM60" s="3">
        <v>6</v>
      </c>
      <c r="AN60" s="1" t="s">
        <v>60</v>
      </c>
      <c r="AS60" s="1" t="s">
        <v>61</v>
      </c>
      <c r="AT60" s="1" t="s">
        <v>62</v>
      </c>
      <c r="AU60" s="1" t="s">
        <v>63</v>
      </c>
      <c r="AV60" s="2">
        <v>42443</v>
      </c>
    </row>
    <row r="61" spans="1:49" x14ac:dyDescent="0.2">
      <c r="A61" s="1">
        <v>7</v>
      </c>
      <c r="B61" s="3">
        <v>11</v>
      </c>
      <c r="C61" s="3">
        <v>2015</v>
      </c>
      <c r="D61" s="1">
        <v>10395</v>
      </c>
      <c r="F61" s="1" t="s">
        <v>48</v>
      </c>
      <c r="G61" s="1" t="s">
        <v>49</v>
      </c>
      <c r="H61" s="1" t="s">
        <v>50</v>
      </c>
      <c r="I61" s="1" t="s">
        <v>51</v>
      </c>
      <c r="J61" s="1">
        <v>80209</v>
      </c>
      <c r="K61" s="1">
        <v>303</v>
      </c>
      <c r="L61" s="1" t="s">
        <v>52</v>
      </c>
      <c r="O61" s="1" t="s">
        <v>53</v>
      </c>
      <c r="P61" s="1">
        <v>123</v>
      </c>
      <c r="Q61" s="1">
        <v>23292</v>
      </c>
      <c r="R61" s="1">
        <v>0</v>
      </c>
      <c r="S61" s="1" t="s">
        <v>54</v>
      </c>
      <c r="T61" s="1" t="s">
        <v>64</v>
      </c>
      <c r="U61" s="1" t="s">
        <v>56</v>
      </c>
      <c r="V61" s="1">
        <v>30</v>
      </c>
      <c r="W61" s="1" t="s">
        <v>57</v>
      </c>
      <c r="X61" s="1">
        <v>10</v>
      </c>
      <c r="Y61" s="1" t="s">
        <v>58</v>
      </c>
      <c r="Z61" s="1" t="s">
        <v>59</v>
      </c>
      <c r="AA61" s="6">
        <f t="shared" si="3"/>
        <v>50</v>
      </c>
      <c r="AB61" s="3">
        <v>20</v>
      </c>
      <c r="AE61" s="6">
        <f t="shared" si="2"/>
        <v>70</v>
      </c>
      <c r="AF61" s="3">
        <v>202</v>
      </c>
      <c r="AJ61" s="1">
        <f t="shared" si="1"/>
        <v>202</v>
      </c>
      <c r="AL61" s="3">
        <v>1225</v>
      </c>
      <c r="AM61" s="3">
        <v>6</v>
      </c>
      <c r="AN61" s="1" t="s">
        <v>60</v>
      </c>
      <c r="AS61" s="1" t="s">
        <v>61</v>
      </c>
      <c r="AT61" s="1" t="s">
        <v>62</v>
      </c>
      <c r="AU61" s="1" t="s">
        <v>63</v>
      </c>
      <c r="AV61" s="2">
        <v>42443</v>
      </c>
    </row>
    <row r="62" spans="1:49" x14ac:dyDescent="0.2">
      <c r="A62" s="1">
        <v>7</v>
      </c>
      <c r="B62" s="3">
        <v>12</v>
      </c>
      <c r="C62" s="3">
        <v>2015</v>
      </c>
      <c r="D62" s="1">
        <v>10395</v>
      </c>
      <c r="F62" s="1" t="s">
        <v>48</v>
      </c>
      <c r="G62" s="1" t="s">
        <v>49</v>
      </c>
      <c r="H62" s="1" t="s">
        <v>50</v>
      </c>
      <c r="I62" s="1" t="s">
        <v>51</v>
      </c>
      <c r="J62" s="1">
        <v>80209</v>
      </c>
      <c r="K62" s="1">
        <v>303</v>
      </c>
      <c r="L62" s="1" t="s">
        <v>52</v>
      </c>
      <c r="O62" s="1" t="s">
        <v>53</v>
      </c>
      <c r="P62" s="1">
        <v>123</v>
      </c>
      <c r="Q62" s="1">
        <v>23292</v>
      </c>
      <c r="R62" s="1">
        <v>0</v>
      </c>
      <c r="S62" s="1" t="s">
        <v>54</v>
      </c>
      <c r="T62" s="1" t="s">
        <v>55</v>
      </c>
      <c r="U62" s="1" t="s">
        <v>56</v>
      </c>
      <c r="V62" s="1">
        <v>31</v>
      </c>
      <c r="W62" s="1" t="s">
        <v>57</v>
      </c>
      <c r="X62" s="1">
        <v>10</v>
      </c>
      <c r="Y62" s="1" t="s">
        <v>58</v>
      </c>
      <c r="Z62" s="1" t="s">
        <v>59</v>
      </c>
      <c r="AA62" s="6">
        <f t="shared" si="3"/>
        <v>13</v>
      </c>
      <c r="AB62" s="3">
        <v>4</v>
      </c>
      <c r="AE62" s="6">
        <f t="shared" si="2"/>
        <v>17</v>
      </c>
      <c r="AF62" s="3">
        <v>206</v>
      </c>
      <c r="AJ62" s="1">
        <f t="shared" si="1"/>
        <v>206</v>
      </c>
      <c r="AL62" s="3">
        <v>1225</v>
      </c>
      <c r="AM62" s="3">
        <v>14</v>
      </c>
      <c r="AN62" s="1" t="s">
        <v>60</v>
      </c>
      <c r="AS62" s="1" t="s">
        <v>61</v>
      </c>
      <c r="AT62" s="1" t="s">
        <v>62</v>
      </c>
      <c r="AU62" s="1" t="s">
        <v>63</v>
      </c>
      <c r="AV62" s="2">
        <v>42443</v>
      </c>
    </row>
    <row r="63" spans="1:49" x14ac:dyDescent="0.2">
      <c r="A63" s="1">
        <v>7</v>
      </c>
      <c r="B63" s="3">
        <v>12</v>
      </c>
      <c r="C63" s="3">
        <v>2015</v>
      </c>
      <c r="D63" s="1">
        <v>10395</v>
      </c>
      <c r="F63" s="1" t="s">
        <v>48</v>
      </c>
      <c r="G63" s="1" t="s">
        <v>49</v>
      </c>
      <c r="H63" s="1" t="s">
        <v>50</v>
      </c>
      <c r="I63" s="1" t="s">
        <v>51</v>
      </c>
      <c r="J63" s="1">
        <v>80209</v>
      </c>
      <c r="K63" s="1">
        <v>303</v>
      </c>
      <c r="L63" s="1" t="s">
        <v>52</v>
      </c>
      <c r="O63" s="1" t="s">
        <v>53</v>
      </c>
      <c r="P63" s="1">
        <v>123</v>
      </c>
      <c r="Q63" s="1">
        <v>23292</v>
      </c>
      <c r="R63" s="1">
        <v>0</v>
      </c>
      <c r="S63" s="1" t="s">
        <v>54</v>
      </c>
      <c r="T63" s="1" t="s">
        <v>64</v>
      </c>
      <c r="U63" s="1" t="s">
        <v>56</v>
      </c>
      <c r="V63" s="1">
        <v>31</v>
      </c>
      <c r="W63" s="1" t="s">
        <v>57</v>
      </c>
      <c r="X63" s="1">
        <v>10</v>
      </c>
      <c r="Y63" s="1" t="s">
        <v>58</v>
      </c>
      <c r="Z63" s="1" t="s">
        <v>59</v>
      </c>
      <c r="AA63" s="6">
        <f t="shared" si="3"/>
        <v>70</v>
      </c>
      <c r="AB63" s="3">
        <v>16</v>
      </c>
      <c r="AE63" s="6">
        <f t="shared" si="2"/>
        <v>86</v>
      </c>
      <c r="AF63" s="3">
        <v>168</v>
      </c>
      <c r="AJ63" s="1">
        <f t="shared" si="1"/>
        <v>168</v>
      </c>
      <c r="AL63" s="3">
        <v>1225</v>
      </c>
      <c r="AM63" s="3">
        <v>14</v>
      </c>
      <c r="AN63" s="1" t="s">
        <v>60</v>
      </c>
      <c r="AS63" s="1" t="s">
        <v>61</v>
      </c>
      <c r="AT63" s="1" t="s">
        <v>62</v>
      </c>
      <c r="AU63" s="1" t="s">
        <v>63</v>
      </c>
      <c r="AV63" s="2">
        <v>42443</v>
      </c>
    </row>
    <row r="64" spans="1:49" s="14" customFormat="1" x14ac:dyDescent="0.2">
      <c r="A64" s="14">
        <v>7</v>
      </c>
      <c r="B64" s="10">
        <v>4</v>
      </c>
      <c r="C64" s="11">
        <v>2013</v>
      </c>
      <c r="D64" s="14">
        <v>10395</v>
      </c>
      <c r="F64" s="15" t="s">
        <v>48</v>
      </c>
      <c r="G64" s="15" t="s">
        <v>49</v>
      </c>
      <c r="H64" s="15" t="s">
        <v>50</v>
      </c>
      <c r="I64" s="14" t="s">
        <v>51</v>
      </c>
      <c r="J64" s="14">
        <v>80209</v>
      </c>
      <c r="K64" s="14">
        <v>303</v>
      </c>
      <c r="L64" s="15" t="s">
        <v>52</v>
      </c>
      <c r="O64" s="15" t="s">
        <v>53</v>
      </c>
      <c r="P64" s="14">
        <v>1</v>
      </c>
      <c r="Q64" s="14">
        <v>7740</v>
      </c>
      <c r="R64" s="14">
        <v>0</v>
      </c>
      <c r="S64" s="10" t="s">
        <v>68</v>
      </c>
      <c r="T64" s="10" t="s">
        <v>67</v>
      </c>
      <c r="U64" s="10" t="s">
        <v>56</v>
      </c>
      <c r="V64" s="11">
        <v>30</v>
      </c>
      <c r="W64" s="10" t="s">
        <v>66</v>
      </c>
      <c r="X64" s="10">
        <v>26</v>
      </c>
      <c r="Y64" s="10" t="s">
        <v>65</v>
      </c>
      <c r="Z64" s="10" t="s">
        <v>59</v>
      </c>
      <c r="AA64" s="13">
        <v>47</v>
      </c>
      <c r="AB64" s="13">
        <v>20</v>
      </c>
      <c r="AC64" s="11"/>
      <c r="AD64" s="11"/>
      <c r="AE64" s="13">
        <f>+AA64+AB64-AC64+AD64</f>
        <v>67</v>
      </c>
      <c r="AF64" s="11">
        <v>130</v>
      </c>
      <c r="AG64" s="10"/>
      <c r="AH64" s="10"/>
      <c r="AI64" s="10"/>
      <c r="AJ64" s="10">
        <f>+AF64</f>
        <v>130</v>
      </c>
      <c r="AK64" s="12"/>
      <c r="AL64" s="12">
        <v>1282</v>
      </c>
      <c r="AM64" s="11">
        <v>14</v>
      </c>
      <c r="AN64" s="10" t="s">
        <v>60</v>
      </c>
      <c r="AO64" s="10"/>
      <c r="AP64" s="10"/>
      <c r="AQ64" s="10"/>
      <c r="AR64" s="10"/>
      <c r="AS64" s="9" t="s">
        <v>61</v>
      </c>
      <c r="AT64" s="10" t="s">
        <v>62</v>
      </c>
      <c r="AU64" s="9" t="s">
        <v>63</v>
      </c>
      <c r="AV64" s="8">
        <v>42443</v>
      </c>
      <c r="AW64" s="10"/>
    </row>
    <row r="65" spans="1:49" s="14" customFormat="1" x14ac:dyDescent="0.2">
      <c r="A65" s="14">
        <v>7</v>
      </c>
      <c r="B65" s="10">
        <v>5</v>
      </c>
      <c r="C65" s="11">
        <v>2013</v>
      </c>
      <c r="D65" s="14">
        <v>10395</v>
      </c>
      <c r="F65" s="15" t="s">
        <v>48</v>
      </c>
      <c r="G65" s="15" t="s">
        <v>49</v>
      </c>
      <c r="H65" s="15" t="s">
        <v>50</v>
      </c>
      <c r="I65" s="14" t="s">
        <v>51</v>
      </c>
      <c r="J65" s="14">
        <v>80209</v>
      </c>
      <c r="K65" s="14">
        <v>303</v>
      </c>
      <c r="L65" s="15" t="s">
        <v>52</v>
      </c>
      <c r="O65" s="15" t="s">
        <v>53</v>
      </c>
      <c r="P65" s="14">
        <v>1</v>
      </c>
      <c r="Q65" s="14">
        <v>7740</v>
      </c>
      <c r="R65" s="14">
        <v>0</v>
      </c>
      <c r="S65" s="10" t="s">
        <v>68</v>
      </c>
      <c r="T65" s="10" t="s">
        <v>67</v>
      </c>
      <c r="U65" s="10" t="s">
        <v>56</v>
      </c>
      <c r="V65" s="11">
        <v>31</v>
      </c>
      <c r="W65" s="10" t="s">
        <v>66</v>
      </c>
      <c r="X65" s="10">
        <v>26</v>
      </c>
      <c r="Y65" s="10" t="s">
        <v>65</v>
      </c>
      <c r="Z65" s="10" t="s">
        <v>59</v>
      </c>
      <c r="AA65" s="13">
        <f>+AE64</f>
        <v>67</v>
      </c>
      <c r="AB65" s="13">
        <v>45</v>
      </c>
      <c r="AC65" s="11"/>
      <c r="AD65" s="11"/>
      <c r="AE65" s="13">
        <f>+AA65+AB65-AC65+AD65</f>
        <v>112</v>
      </c>
      <c r="AF65" s="11">
        <v>435</v>
      </c>
      <c r="AG65" s="10"/>
      <c r="AH65" s="10"/>
      <c r="AI65" s="10"/>
      <c r="AJ65" s="10">
        <f>+AF65</f>
        <v>435</v>
      </c>
      <c r="AK65" s="12"/>
      <c r="AL65" s="12">
        <v>1282</v>
      </c>
      <c r="AM65" s="11">
        <v>20</v>
      </c>
      <c r="AN65" s="10" t="s">
        <v>60</v>
      </c>
      <c r="AO65" s="10"/>
      <c r="AP65" s="10"/>
      <c r="AQ65" s="10"/>
      <c r="AR65" s="10"/>
      <c r="AS65" s="9" t="s">
        <v>61</v>
      </c>
      <c r="AT65" s="10" t="s">
        <v>62</v>
      </c>
      <c r="AU65" s="9" t="s">
        <v>63</v>
      </c>
      <c r="AV65" s="8">
        <v>42443</v>
      </c>
      <c r="AW65" s="10"/>
    </row>
    <row r="66" spans="1:49" s="7" customFormat="1" x14ac:dyDescent="0.2">
      <c r="A66" s="14">
        <v>7</v>
      </c>
      <c r="B66" s="10">
        <v>6</v>
      </c>
      <c r="C66" s="11">
        <v>2013</v>
      </c>
      <c r="D66" s="14">
        <v>10395</v>
      </c>
      <c r="E66" s="14"/>
      <c r="F66" s="15" t="s">
        <v>48</v>
      </c>
      <c r="G66" s="15" t="s">
        <v>49</v>
      </c>
      <c r="H66" s="15" t="s">
        <v>50</v>
      </c>
      <c r="I66" s="14" t="s">
        <v>51</v>
      </c>
      <c r="J66" s="14">
        <v>80209</v>
      </c>
      <c r="K66" s="14">
        <v>303</v>
      </c>
      <c r="L66" s="15" t="s">
        <v>52</v>
      </c>
      <c r="M66" s="14"/>
      <c r="N66" s="14"/>
      <c r="O66" s="15" t="s">
        <v>53</v>
      </c>
      <c r="P66" s="14">
        <v>1</v>
      </c>
      <c r="Q66" s="14">
        <v>7740</v>
      </c>
      <c r="R66" s="14">
        <v>0</v>
      </c>
      <c r="S66" s="10" t="s">
        <v>68</v>
      </c>
      <c r="T66" s="10" t="s">
        <v>67</v>
      </c>
      <c r="U66" s="10" t="s">
        <v>56</v>
      </c>
      <c r="V66" s="11">
        <v>30</v>
      </c>
      <c r="W66" s="10" t="s">
        <v>66</v>
      </c>
      <c r="X66" s="10">
        <v>26</v>
      </c>
      <c r="Y66" s="10" t="s">
        <v>65</v>
      </c>
      <c r="Z66" s="10" t="s">
        <v>59</v>
      </c>
      <c r="AA66" s="13">
        <f>+AE65</f>
        <v>112</v>
      </c>
      <c r="AB66" s="13">
        <v>50</v>
      </c>
      <c r="AC66" s="11"/>
      <c r="AD66" s="11"/>
      <c r="AE66" s="13">
        <f>+AA66+AB66-AC66+AD66</f>
        <v>162</v>
      </c>
      <c r="AF66" s="11">
        <v>468</v>
      </c>
      <c r="AG66" s="10"/>
      <c r="AH66" s="10"/>
      <c r="AI66" s="10"/>
      <c r="AJ66" s="10">
        <f>+AF66</f>
        <v>468</v>
      </c>
      <c r="AK66" s="12"/>
      <c r="AL66" s="12">
        <v>1282</v>
      </c>
      <c r="AM66" s="11">
        <v>25</v>
      </c>
      <c r="AN66" s="10" t="s">
        <v>60</v>
      </c>
      <c r="AO66" s="10"/>
      <c r="AP66" s="10"/>
      <c r="AQ66" s="10"/>
      <c r="AR66" s="10"/>
      <c r="AS66" s="9" t="s">
        <v>61</v>
      </c>
      <c r="AT66" s="10" t="s">
        <v>62</v>
      </c>
      <c r="AU66" s="9" t="s">
        <v>63</v>
      </c>
      <c r="AV66" s="8">
        <v>42443</v>
      </c>
    </row>
    <row r="67" spans="1:49" s="14" customFormat="1" x14ac:dyDescent="0.2">
      <c r="A67" s="14">
        <v>7</v>
      </c>
      <c r="B67" s="10">
        <v>7</v>
      </c>
      <c r="C67" s="11">
        <v>2013</v>
      </c>
      <c r="D67" s="14">
        <v>10395</v>
      </c>
      <c r="F67" s="15" t="s">
        <v>48</v>
      </c>
      <c r="G67" s="15" t="s">
        <v>49</v>
      </c>
      <c r="H67" s="15" t="s">
        <v>50</v>
      </c>
      <c r="I67" s="14" t="s">
        <v>51</v>
      </c>
      <c r="J67" s="14">
        <v>80209</v>
      </c>
      <c r="K67" s="14">
        <v>303</v>
      </c>
      <c r="L67" s="15" t="s">
        <v>52</v>
      </c>
      <c r="O67" s="15" t="s">
        <v>53</v>
      </c>
      <c r="P67" s="14">
        <v>1</v>
      </c>
      <c r="Q67" s="14">
        <v>7740</v>
      </c>
      <c r="R67" s="14">
        <v>0</v>
      </c>
      <c r="S67" s="10" t="s">
        <v>68</v>
      </c>
      <c r="T67" s="10" t="s">
        <v>67</v>
      </c>
      <c r="U67" s="10" t="s">
        <v>56</v>
      </c>
      <c r="V67" s="11">
        <v>31</v>
      </c>
      <c r="W67" s="10" t="s">
        <v>66</v>
      </c>
      <c r="X67" s="10">
        <v>26</v>
      </c>
      <c r="Y67" s="10" t="s">
        <v>65</v>
      </c>
      <c r="Z67" s="10" t="s">
        <v>59</v>
      </c>
      <c r="AA67" s="13">
        <f>+AE66</f>
        <v>162</v>
      </c>
      <c r="AB67" s="13">
        <v>40</v>
      </c>
      <c r="AC67" s="11"/>
      <c r="AD67" s="11"/>
      <c r="AE67" s="13">
        <f>+AA67+AB67-AC67+AD67</f>
        <v>202</v>
      </c>
      <c r="AF67" s="11">
        <v>398</v>
      </c>
      <c r="AG67" s="10"/>
      <c r="AH67" s="10"/>
      <c r="AI67" s="10"/>
      <c r="AJ67" s="10">
        <f>+AF67</f>
        <v>398</v>
      </c>
      <c r="AK67" s="12"/>
      <c r="AL67" s="12">
        <v>1282</v>
      </c>
      <c r="AM67" s="11">
        <v>20</v>
      </c>
      <c r="AN67" s="10" t="s">
        <v>60</v>
      </c>
      <c r="AO67" s="10"/>
      <c r="AP67" s="10"/>
      <c r="AQ67" s="10"/>
      <c r="AR67" s="10"/>
      <c r="AS67" s="9" t="s">
        <v>61</v>
      </c>
      <c r="AT67" s="10" t="s">
        <v>62</v>
      </c>
      <c r="AU67" s="9" t="s">
        <v>63</v>
      </c>
      <c r="AV67" s="8">
        <v>42443</v>
      </c>
      <c r="AW67" s="10"/>
    </row>
    <row r="68" spans="1:49" s="7" customFormat="1" x14ac:dyDescent="0.2">
      <c r="A68" s="14">
        <v>7</v>
      </c>
      <c r="B68" s="10">
        <v>8</v>
      </c>
      <c r="C68" s="11">
        <v>2013</v>
      </c>
      <c r="D68" s="14">
        <v>10395</v>
      </c>
      <c r="E68" s="14"/>
      <c r="F68" s="15" t="s">
        <v>48</v>
      </c>
      <c r="G68" s="15" t="s">
        <v>49</v>
      </c>
      <c r="H68" s="15" t="s">
        <v>50</v>
      </c>
      <c r="I68" s="14" t="s">
        <v>51</v>
      </c>
      <c r="J68" s="14">
        <v>80209</v>
      </c>
      <c r="K68" s="14">
        <v>303</v>
      </c>
      <c r="L68" s="15" t="s">
        <v>52</v>
      </c>
      <c r="M68" s="14"/>
      <c r="N68" s="14"/>
      <c r="O68" s="15" t="s">
        <v>53</v>
      </c>
      <c r="P68" s="14">
        <v>1</v>
      </c>
      <c r="Q68" s="14">
        <v>7740</v>
      </c>
      <c r="R68" s="14">
        <v>0</v>
      </c>
      <c r="S68" s="10" t="s">
        <v>68</v>
      </c>
      <c r="T68" s="10" t="s">
        <v>67</v>
      </c>
      <c r="U68" s="10" t="s">
        <v>56</v>
      </c>
      <c r="V68" s="11">
        <v>31</v>
      </c>
      <c r="W68" s="10" t="s">
        <v>66</v>
      </c>
      <c r="X68" s="10">
        <v>26</v>
      </c>
      <c r="Y68" s="10" t="s">
        <v>65</v>
      </c>
      <c r="Z68" s="10" t="s">
        <v>59</v>
      </c>
      <c r="AA68" s="13">
        <f>+AE67</f>
        <v>202</v>
      </c>
      <c r="AB68" s="13">
        <v>35</v>
      </c>
      <c r="AC68" s="11">
        <v>181</v>
      </c>
      <c r="AD68" s="11"/>
      <c r="AE68" s="13">
        <f>+AA68+AB68-AC68+AD68</f>
        <v>56</v>
      </c>
      <c r="AF68" s="11">
        <v>307</v>
      </c>
      <c r="AG68" s="10"/>
      <c r="AH68" s="10"/>
      <c r="AI68" s="10"/>
      <c r="AJ68" s="10">
        <f>+AF68</f>
        <v>307</v>
      </c>
      <c r="AK68" s="12">
        <v>42</v>
      </c>
      <c r="AL68" s="12">
        <v>1282</v>
      </c>
      <c r="AM68" s="11">
        <v>15</v>
      </c>
      <c r="AN68" s="10" t="s">
        <v>60</v>
      </c>
      <c r="AO68" s="10"/>
      <c r="AP68" s="10"/>
      <c r="AQ68" s="10"/>
      <c r="AR68" s="10"/>
      <c r="AS68" s="9" t="s">
        <v>61</v>
      </c>
      <c r="AT68" s="10" t="s">
        <v>62</v>
      </c>
      <c r="AU68" s="9" t="s">
        <v>63</v>
      </c>
      <c r="AV68" s="8">
        <v>42443</v>
      </c>
    </row>
    <row r="69" spans="1:49" s="14" customFormat="1" x14ac:dyDescent="0.2">
      <c r="A69" s="14">
        <v>7</v>
      </c>
      <c r="B69" s="10">
        <v>9</v>
      </c>
      <c r="C69" s="11">
        <v>2013</v>
      </c>
      <c r="D69" s="14">
        <v>10395</v>
      </c>
      <c r="F69" s="15" t="s">
        <v>48</v>
      </c>
      <c r="G69" s="15" t="s">
        <v>49</v>
      </c>
      <c r="H69" s="15" t="s">
        <v>50</v>
      </c>
      <c r="I69" s="14" t="s">
        <v>51</v>
      </c>
      <c r="J69" s="14">
        <v>80209</v>
      </c>
      <c r="K69" s="14">
        <v>303</v>
      </c>
      <c r="L69" s="15" t="s">
        <v>52</v>
      </c>
      <c r="O69" s="15" t="s">
        <v>53</v>
      </c>
      <c r="P69" s="14">
        <v>1</v>
      </c>
      <c r="Q69" s="14">
        <v>7740</v>
      </c>
      <c r="R69" s="14">
        <v>0</v>
      </c>
      <c r="S69" s="10" t="s">
        <v>68</v>
      </c>
      <c r="T69" s="10" t="s">
        <v>67</v>
      </c>
      <c r="U69" s="10" t="s">
        <v>56</v>
      </c>
      <c r="V69" s="11">
        <v>30</v>
      </c>
      <c r="W69" s="10" t="s">
        <v>66</v>
      </c>
      <c r="X69" s="10">
        <v>26</v>
      </c>
      <c r="Y69" s="10" t="s">
        <v>65</v>
      </c>
      <c r="Z69" s="10" t="s">
        <v>59</v>
      </c>
      <c r="AA69" s="13">
        <f>+AE68</f>
        <v>56</v>
      </c>
      <c r="AB69" s="13">
        <v>30</v>
      </c>
      <c r="AC69" s="11"/>
      <c r="AD69" s="11"/>
      <c r="AE69" s="13">
        <f>+AA69+AB69-AC69+AD69</f>
        <v>86</v>
      </c>
      <c r="AF69" s="11">
        <v>374</v>
      </c>
      <c r="AG69" s="10"/>
      <c r="AH69" s="10"/>
      <c r="AI69" s="10"/>
      <c r="AJ69" s="10">
        <f>+AF69</f>
        <v>374</v>
      </c>
      <c r="AK69" s="12"/>
      <c r="AL69" s="12">
        <v>1282</v>
      </c>
      <c r="AM69" s="11">
        <v>12</v>
      </c>
      <c r="AN69" s="10" t="s">
        <v>60</v>
      </c>
      <c r="AO69" s="10"/>
      <c r="AP69" s="10"/>
      <c r="AQ69" s="10"/>
      <c r="AR69" s="10"/>
      <c r="AS69" s="9" t="s">
        <v>61</v>
      </c>
      <c r="AT69" s="10" t="s">
        <v>62</v>
      </c>
      <c r="AU69" s="9" t="s">
        <v>63</v>
      </c>
      <c r="AV69" s="8">
        <v>42443</v>
      </c>
      <c r="AW69" s="10"/>
    </row>
    <row r="70" spans="1:49" s="7" customFormat="1" x14ac:dyDescent="0.2">
      <c r="A70" s="14">
        <v>7</v>
      </c>
      <c r="B70" s="10">
        <v>10</v>
      </c>
      <c r="C70" s="11">
        <v>2013</v>
      </c>
      <c r="D70" s="14">
        <v>10395</v>
      </c>
      <c r="E70" s="14"/>
      <c r="F70" s="15" t="s">
        <v>48</v>
      </c>
      <c r="G70" s="15" t="s">
        <v>49</v>
      </c>
      <c r="H70" s="15" t="s">
        <v>50</v>
      </c>
      <c r="I70" s="14" t="s">
        <v>51</v>
      </c>
      <c r="J70" s="14">
        <v>80209</v>
      </c>
      <c r="K70" s="14">
        <v>303</v>
      </c>
      <c r="L70" s="15" t="s">
        <v>52</v>
      </c>
      <c r="M70" s="14"/>
      <c r="N70" s="14"/>
      <c r="O70" s="15" t="s">
        <v>53</v>
      </c>
      <c r="P70" s="14">
        <v>1</v>
      </c>
      <c r="Q70" s="14">
        <v>7740</v>
      </c>
      <c r="R70" s="14">
        <v>0</v>
      </c>
      <c r="S70" s="10" t="s">
        <v>68</v>
      </c>
      <c r="T70" s="10" t="s">
        <v>67</v>
      </c>
      <c r="U70" s="10" t="s">
        <v>56</v>
      </c>
      <c r="V70" s="11">
        <v>31</v>
      </c>
      <c r="W70" s="10" t="s">
        <v>66</v>
      </c>
      <c r="X70" s="10">
        <v>26</v>
      </c>
      <c r="Y70" s="10" t="s">
        <v>65</v>
      </c>
      <c r="Z70" s="10" t="s">
        <v>59</v>
      </c>
      <c r="AA70" s="13">
        <f>+AE69</f>
        <v>86</v>
      </c>
      <c r="AB70" s="13">
        <v>35</v>
      </c>
      <c r="AC70" s="11"/>
      <c r="AD70" s="11"/>
      <c r="AE70" s="13">
        <f>+AA70+AB70-AC70+AD70</f>
        <v>121</v>
      </c>
      <c r="AF70" s="11">
        <v>380</v>
      </c>
      <c r="AG70" s="10"/>
      <c r="AH70" s="10"/>
      <c r="AI70" s="10"/>
      <c r="AJ70" s="10">
        <f>+AF70</f>
        <v>380</v>
      </c>
      <c r="AK70" s="12"/>
      <c r="AL70" s="12">
        <v>1282</v>
      </c>
      <c r="AM70" s="11">
        <v>13</v>
      </c>
      <c r="AN70" s="10" t="s">
        <v>60</v>
      </c>
      <c r="AO70" s="10"/>
      <c r="AP70" s="10"/>
      <c r="AQ70" s="10"/>
      <c r="AR70" s="10"/>
      <c r="AS70" s="9" t="s">
        <v>61</v>
      </c>
      <c r="AT70" s="10" t="s">
        <v>62</v>
      </c>
      <c r="AU70" s="9" t="s">
        <v>63</v>
      </c>
      <c r="AV70" s="8">
        <v>42443</v>
      </c>
    </row>
    <row r="71" spans="1:49" s="14" customFormat="1" x14ac:dyDescent="0.2">
      <c r="A71" s="14">
        <v>7</v>
      </c>
      <c r="B71" s="10">
        <v>11</v>
      </c>
      <c r="C71" s="11">
        <v>2013</v>
      </c>
      <c r="D71" s="14">
        <v>10395</v>
      </c>
      <c r="F71" s="15" t="s">
        <v>48</v>
      </c>
      <c r="G71" s="15" t="s">
        <v>49</v>
      </c>
      <c r="H71" s="15" t="s">
        <v>50</v>
      </c>
      <c r="I71" s="14" t="s">
        <v>51</v>
      </c>
      <c r="J71" s="14">
        <v>80209</v>
      </c>
      <c r="K71" s="14">
        <v>303</v>
      </c>
      <c r="L71" s="15" t="s">
        <v>52</v>
      </c>
      <c r="O71" s="15" t="s">
        <v>53</v>
      </c>
      <c r="P71" s="14">
        <v>1</v>
      </c>
      <c r="Q71" s="14">
        <v>7740</v>
      </c>
      <c r="R71" s="14">
        <v>0</v>
      </c>
      <c r="S71" s="10" t="s">
        <v>68</v>
      </c>
      <c r="T71" s="10" t="s">
        <v>67</v>
      </c>
      <c r="U71" s="10" t="s">
        <v>56</v>
      </c>
      <c r="V71" s="11">
        <v>30</v>
      </c>
      <c r="W71" s="10" t="s">
        <v>66</v>
      </c>
      <c r="X71" s="10">
        <v>26</v>
      </c>
      <c r="Y71" s="10" t="s">
        <v>65</v>
      </c>
      <c r="Z71" s="10" t="s">
        <v>59</v>
      </c>
      <c r="AA71" s="13">
        <f>+AE70</f>
        <v>121</v>
      </c>
      <c r="AB71" s="13">
        <v>21</v>
      </c>
      <c r="AC71" s="11"/>
      <c r="AD71" s="11"/>
      <c r="AE71" s="13">
        <f>+AA71+AB71-AC71+AD71</f>
        <v>142</v>
      </c>
      <c r="AF71" s="11">
        <v>311</v>
      </c>
      <c r="AG71" s="10"/>
      <c r="AH71" s="10"/>
      <c r="AI71" s="10"/>
      <c r="AJ71" s="10">
        <f>+AF71</f>
        <v>311</v>
      </c>
      <c r="AK71" s="12"/>
      <c r="AL71" s="12">
        <v>1282</v>
      </c>
      <c r="AM71" s="11">
        <v>18</v>
      </c>
      <c r="AN71" s="10" t="s">
        <v>60</v>
      </c>
      <c r="AO71" s="10"/>
      <c r="AP71" s="10"/>
      <c r="AQ71" s="10"/>
      <c r="AR71" s="10"/>
      <c r="AS71" s="9" t="s">
        <v>61</v>
      </c>
      <c r="AT71" s="10" t="s">
        <v>62</v>
      </c>
      <c r="AU71" s="9" t="s">
        <v>63</v>
      </c>
      <c r="AV71" s="8">
        <v>42443</v>
      </c>
      <c r="AW71" s="10"/>
    </row>
    <row r="72" spans="1:49" s="7" customFormat="1" x14ac:dyDescent="0.2">
      <c r="A72" s="14">
        <v>7</v>
      </c>
      <c r="B72" s="10">
        <v>12</v>
      </c>
      <c r="C72" s="11">
        <v>2013</v>
      </c>
      <c r="D72" s="14">
        <v>10395</v>
      </c>
      <c r="E72" s="14"/>
      <c r="F72" s="15" t="s">
        <v>48</v>
      </c>
      <c r="G72" s="15" t="s">
        <v>49</v>
      </c>
      <c r="H72" s="15" t="s">
        <v>50</v>
      </c>
      <c r="I72" s="14" t="s">
        <v>51</v>
      </c>
      <c r="J72" s="14">
        <v>80209</v>
      </c>
      <c r="K72" s="14">
        <v>303</v>
      </c>
      <c r="L72" s="15" t="s">
        <v>52</v>
      </c>
      <c r="M72" s="14"/>
      <c r="N72" s="14"/>
      <c r="O72" s="15" t="s">
        <v>53</v>
      </c>
      <c r="P72" s="14">
        <v>1</v>
      </c>
      <c r="Q72" s="14">
        <v>7740</v>
      </c>
      <c r="R72" s="14">
        <v>0</v>
      </c>
      <c r="S72" s="10" t="s">
        <v>68</v>
      </c>
      <c r="T72" s="10" t="s">
        <v>67</v>
      </c>
      <c r="U72" s="10" t="s">
        <v>56</v>
      </c>
      <c r="V72" s="11">
        <v>31</v>
      </c>
      <c r="W72" s="10" t="s">
        <v>66</v>
      </c>
      <c r="X72" s="10">
        <v>26</v>
      </c>
      <c r="Y72" s="10" t="s">
        <v>65</v>
      </c>
      <c r="Z72" s="10" t="s">
        <v>59</v>
      </c>
      <c r="AA72" s="13">
        <f>+AE71</f>
        <v>142</v>
      </c>
      <c r="AB72" s="13">
        <v>20</v>
      </c>
      <c r="AC72" s="11"/>
      <c r="AD72" s="11"/>
      <c r="AE72" s="13">
        <f>+AA72+AB72-AC72+AD72</f>
        <v>162</v>
      </c>
      <c r="AF72" s="11">
        <v>102</v>
      </c>
      <c r="AG72" s="10"/>
      <c r="AH72" s="10"/>
      <c r="AI72" s="10"/>
      <c r="AJ72" s="10">
        <f>+AF72</f>
        <v>102</v>
      </c>
      <c r="AK72" s="12"/>
      <c r="AL72" s="12">
        <v>1282</v>
      </c>
      <c r="AM72" s="11">
        <v>14</v>
      </c>
      <c r="AN72" s="10" t="s">
        <v>60</v>
      </c>
      <c r="AO72" s="10"/>
      <c r="AP72" s="10"/>
      <c r="AQ72" s="10"/>
      <c r="AR72" s="10"/>
      <c r="AS72" s="9" t="s">
        <v>61</v>
      </c>
      <c r="AT72" s="10" t="s">
        <v>62</v>
      </c>
      <c r="AU72" s="9" t="s">
        <v>63</v>
      </c>
      <c r="AV72" s="8">
        <v>42443</v>
      </c>
    </row>
    <row r="73" spans="1:49" s="7" customFormat="1" x14ac:dyDescent="0.2">
      <c r="A73" s="14">
        <v>7</v>
      </c>
      <c r="B73" s="10">
        <v>1</v>
      </c>
      <c r="C73" s="11">
        <v>2014</v>
      </c>
      <c r="D73" s="14">
        <v>10395</v>
      </c>
      <c r="F73" s="15" t="s">
        <v>48</v>
      </c>
      <c r="G73" s="15" t="s">
        <v>49</v>
      </c>
      <c r="H73" s="15" t="s">
        <v>50</v>
      </c>
      <c r="I73" s="14" t="s">
        <v>51</v>
      </c>
      <c r="J73" s="14">
        <v>80209</v>
      </c>
      <c r="K73" s="14">
        <v>303</v>
      </c>
      <c r="L73" s="15" t="s">
        <v>52</v>
      </c>
      <c r="O73" s="15" t="s">
        <v>53</v>
      </c>
      <c r="P73" s="14">
        <v>1</v>
      </c>
      <c r="Q73" s="14">
        <v>7740</v>
      </c>
      <c r="R73" s="14">
        <v>0</v>
      </c>
      <c r="S73" s="10" t="s">
        <v>68</v>
      </c>
      <c r="T73" s="10" t="s">
        <v>67</v>
      </c>
      <c r="U73" s="10" t="s">
        <v>56</v>
      </c>
      <c r="V73" s="11">
        <v>31</v>
      </c>
      <c r="W73" s="10" t="s">
        <v>66</v>
      </c>
      <c r="X73" s="10">
        <v>26</v>
      </c>
      <c r="Y73" s="10" t="s">
        <v>65</v>
      </c>
      <c r="Z73" s="10" t="s">
        <v>59</v>
      </c>
      <c r="AA73" s="13">
        <f>+AE72</f>
        <v>162</v>
      </c>
      <c r="AB73" s="13">
        <v>18</v>
      </c>
      <c r="AC73" s="11"/>
      <c r="AD73" s="11"/>
      <c r="AE73" s="13">
        <f>+AA73+AB73-AC73+AD73</f>
        <v>180</v>
      </c>
      <c r="AF73" s="11">
        <v>323</v>
      </c>
      <c r="AJ73" s="10">
        <f>+AF73</f>
        <v>323</v>
      </c>
      <c r="AK73" s="12"/>
      <c r="AL73" s="12">
        <v>1282</v>
      </c>
      <c r="AM73" s="11">
        <v>4</v>
      </c>
      <c r="AN73" s="10" t="s">
        <v>60</v>
      </c>
      <c r="AS73" s="9" t="s">
        <v>61</v>
      </c>
      <c r="AT73" s="10" t="s">
        <v>62</v>
      </c>
      <c r="AU73" s="9" t="s">
        <v>63</v>
      </c>
      <c r="AV73" s="8">
        <v>42443</v>
      </c>
    </row>
    <row r="74" spans="1:49" s="7" customFormat="1" x14ac:dyDescent="0.2">
      <c r="A74" s="14">
        <v>7</v>
      </c>
      <c r="B74" s="10">
        <v>2</v>
      </c>
      <c r="C74" s="11">
        <v>2014</v>
      </c>
      <c r="D74" s="14">
        <v>10395</v>
      </c>
      <c r="F74" s="15" t="s">
        <v>48</v>
      </c>
      <c r="G74" s="15" t="s">
        <v>49</v>
      </c>
      <c r="H74" s="15" t="s">
        <v>50</v>
      </c>
      <c r="I74" s="14" t="s">
        <v>51</v>
      </c>
      <c r="J74" s="14">
        <v>80209</v>
      </c>
      <c r="K74" s="14">
        <v>303</v>
      </c>
      <c r="L74" s="15" t="s">
        <v>52</v>
      </c>
      <c r="O74" s="15" t="s">
        <v>53</v>
      </c>
      <c r="P74" s="14">
        <v>1</v>
      </c>
      <c r="Q74" s="14">
        <v>7740</v>
      </c>
      <c r="R74" s="14">
        <v>0</v>
      </c>
      <c r="S74" s="10" t="s">
        <v>68</v>
      </c>
      <c r="T74" s="10" t="s">
        <v>67</v>
      </c>
      <c r="U74" s="10" t="s">
        <v>56</v>
      </c>
      <c r="V74" s="11">
        <v>28</v>
      </c>
      <c r="W74" s="10" t="s">
        <v>66</v>
      </c>
      <c r="X74" s="10">
        <v>26</v>
      </c>
      <c r="Y74" s="10" t="s">
        <v>65</v>
      </c>
      <c r="Z74" s="10" t="s">
        <v>59</v>
      </c>
      <c r="AA74" s="13">
        <f>+AE73</f>
        <v>180</v>
      </c>
      <c r="AB74" s="13">
        <v>22</v>
      </c>
      <c r="AC74" s="11"/>
      <c r="AD74" s="11"/>
      <c r="AE74" s="13">
        <f>+AA74+AB74-AC74+AD74</f>
        <v>202</v>
      </c>
      <c r="AF74" s="11">
        <v>376</v>
      </c>
      <c r="AJ74" s="10">
        <f>+AF74</f>
        <v>376</v>
      </c>
      <c r="AK74" s="12"/>
      <c r="AL74" s="12">
        <v>1282</v>
      </c>
      <c r="AM74" s="11">
        <v>14</v>
      </c>
      <c r="AN74" s="10" t="s">
        <v>60</v>
      </c>
      <c r="AS74" s="9" t="s">
        <v>61</v>
      </c>
      <c r="AT74" s="10" t="s">
        <v>62</v>
      </c>
      <c r="AU74" s="9" t="s">
        <v>63</v>
      </c>
      <c r="AV74" s="8">
        <v>42443</v>
      </c>
    </row>
    <row r="75" spans="1:49" s="7" customFormat="1" x14ac:dyDescent="0.2">
      <c r="A75" s="14">
        <v>7</v>
      </c>
      <c r="B75" s="10">
        <v>3</v>
      </c>
      <c r="C75" s="11">
        <v>2014</v>
      </c>
      <c r="D75" s="14">
        <v>10395</v>
      </c>
      <c r="F75" s="15" t="s">
        <v>48</v>
      </c>
      <c r="G75" s="15" t="s">
        <v>49</v>
      </c>
      <c r="H75" s="15" t="s">
        <v>50</v>
      </c>
      <c r="I75" s="14" t="s">
        <v>51</v>
      </c>
      <c r="J75" s="14">
        <v>80209</v>
      </c>
      <c r="K75" s="14">
        <v>303</v>
      </c>
      <c r="L75" s="15" t="s">
        <v>52</v>
      </c>
      <c r="O75" s="15" t="s">
        <v>53</v>
      </c>
      <c r="P75" s="14">
        <v>1</v>
      </c>
      <c r="Q75" s="14">
        <v>7740</v>
      </c>
      <c r="R75" s="14">
        <v>0</v>
      </c>
      <c r="S75" s="10" t="s">
        <v>68</v>
      </c>
      <c r="T75" s="10" t="s">
        <v>67</v>
      </c>
      <c r="U75" s="10" t="s">
        <v>56</v>
      </c>
      <c r="V75" s="11">
        <v>31</v>
      </c>
      <c r="W75" s="10" t="s">
        <v>66</v>
      </c>
      <c r="X75" s="10">
        <v>26</v>
      </c>
      <c r="Y75" s="10" t="s">
        <v>65</v>
      </c>
      <c r="Z75" s="10" t="s">
        <v>59</v>
      </c>
      <c r="AA75" s="13">
        <f>+AE74</f>
        <v>202</v>
      </c>
      <c r="AB75" s="13">
        <v>19</v>
      </c>
      <c r="AC75" s="11">
        <v>175</v>
      </c>
      <c r="AD75" s="11">
        <v>-3</v>
      </c>
      <c r="AE75" s="13">
        <f>+AA75+AB75-AC75+AD75</f>
        <v>43</v>
      </c>
      <c r="AF75" s="11">
        <v>325</v>
      </c>
      <c r="AJ75" s="10">
        <f>+AF75</f>
        <v>325</v>
      </c>
      <c r="AK75" s="12">
        <v>41</v>
      </c>
      <c r="AL75" s="12">
        <v>1282</v>
      </c>
      <c r="AM75" s="11">
        <v>13</v>
      </c>
      <c r="AN75" s="10" t="s">
        <v>60</v>
      </c>
      <c r="AS75" s="9" t="s">
        <v>61</v>
      </c>
      <c r="AT75" s="10" t="s">
        <v>62</v>
      </c>
      <c r="AU75" s="9" t="s">
        <v>63</v>
      </c>
      <c r="AV75" s="8">
        <v>42443</v>
      </c>
    </row>
    <row r="76" spans="1:49" s="7" customFormat="1" x14ac:dyDescent="0.2">
      <c r="A76" s="14">
        <v>7</v>
      </c>
      <c r="B76" s="10">
        <v>4</v>
      </c>
      <c r="C76" s="11">
        <v>2014</v>
      </c>
      <c r="D76" s="14">
        <v>10395</v>
      </c>
      <c r="F76" s="15" t="s">
        <v>48</v>
      </c>
      <c r="G76" s="15" t="s">
        <v>49</v>
      </c>
      <c r="H76" s="15" t="s">
        <v>50</v>
      </c>
      <c r="I76" s="14" t="s">
        <v>51</v>
      </c>
      <c r="J76" s="14">
        <v>80209</v>
      </c>
      <c r="K76" s="14">
        <v>303</v>
      </c>
      <c r="L76" s="15" t="s">
        <v>52</v>
      </c>
      <c r="O76" s="15" t="s">
        <v>53</v>
      </c>
      <c r="P76" s="14">
        <v>1</v>
      </c>
      <c r="Q76" s="14">
        <v>7740</v>
      </c>
      <c r="R76" s="14">
        <v>0</v>
      </c>
      <c r="S76" s="10" t="s">
        <v>68</v>
      </c>
      <c r="T76" s="10" t="s">
        <v>67</v>
      </c>
      <c r="U76" s="10" t="s">
        <v>56</v>
      </c>
      <c r="V76" s="11">
        <v>30</v>
      </c>
      <c r="W76" s="10" t="s">
        <v>66</v>
      </c>
      <c r="X76" s="10">
        <v>26</v>
      </c>
      <c r="Y76" s="10" t="s">
        <v>65</v>
      </c>
      <c r="Z76" s="10" t="s">
        <v>59</v>
      </c>
      <c r="AA76" s="13">
        <f>+AE75</f>
        <v>43</v>
      </c>
      <c r="AB76" s="13">
        <v>25</v>
      </c>
      <c r="AC76" s="11"/>
      <c r="AD76" s="11"/>
      <c r="AE76" s="13">
        <f>+AA76+AB76-AC76+AD76</f>
        <v>68</v>
      </c>
      <c r="AF76" s="11">
        <v>328</v>
      </c>
      <c r="AJ76" s="10">
        <f>+AF76</f>
        <v>328</v>
      </c>
      <c r="AK76" s="12"/>
      <c r="AL76" s="12">
        <v>1282</v>
      </c>
      <c r="AM76" s="11">
        <v>14</v>
      </c>
      <c r="AN76" s="10" t="s">
        <v>60</v>
      </c>
      <c r="AS76" s="9" t="s">
        <v>61</v>
      </c>
      <c r="AT76" s="10" t="s">
        <v>62</v>
      </c>
      <c r="AU76" s="9" t="s">
        <v>63</v>
      </c>
      <c r="AV76" s="8">
        <v>42443</v>
      </c>
    </row>
    <row r="77" spans="1:49" s="7" customFormat="1" x14ac:dyDescent="0.2">
      <c r="A77" s="14">
        <v>7</v>
      </c>
      <c r="B77" s="10">
        <v>5</v>
      </c>
      <c r="C77" s="11">
        <v>2014</v>
      </c>
      <c r="D77" s="14">
        <v>10395</v>
      </c>
      <c r="F77" s="15" t="s">
        <v>48</v>
      </c>
      <c r="G77" s="15" t="s">
        <v>49</v>
      </c>
      <c r="H77" s="15" t="s">
        <v>50</v>
      </c>
      <c r="I77" s="14" t="s">
        <v>51</v>
      </c>
      <c r="J77" s="14">
        <v>80209</v>
      </c>
      <c r="K77" s="14">
        <v>303</v>
      </c>
      <c r="L77" s="15" t="s">
        <v>52</v>
      </c>
      <c r="O77" s="15" t="s">
        <v>53</v>
      </c>
      <c r="P77" s="14">
        <v>1</v>
      </c>
      <c r="Q77" s="14">
        <v>7740</v>
      </c>
      <c r="R77" s="14">
        <v>0</v>
      </c>
      <c r="S77" s="10" t="s">
        <v>68</v>
      </c>
      <c r="T77" s="10" t="s">
        <v>67</v>
      </c>
      <c r="U77" s="10" t="s">
        <v>56</v>
      </c>
      <c r="V77" s="11">
        <v>31</v>
      </c>
      <c r="W77" s="10" t="s">
        <v>66</v>
      </c>
      <c r="X77" s="10">
        <v>26</v>
      </c>
      <c r="Y77" s="10" t="s">
        <v>65</v>
      </c>
      <c r="Z77" s="10" t="s">
        <v>59</v>
      </c>
      <c r="AA77" s="13">
        <f>+AE76</f>
        <v>68</v>
      </c>
      <c r="AB77" s="13">
        <v>24</v>
      </c>
      <c r="AC77" s="11"/>
      <c r="AD77" s="11"/>
      <c r="AE77" s="13">
        <f>+AA77+AB77-AC77+AD77</f>
        <v>92</v>
      </c>
      <c r="AF77" s="11">
        <v>350</v>
      </c>
      <c r="AJ77" s="10">
        <f>+AF77</f>
        <v>350</v>
      </c>
      <c r="AK77" s="12"/>
      <c r="AL77" s="12">
        <v>1282</v>
      </c>
      <c r="AM77" s="11">
        <v>15</v>
      </c>
      <c r="AN77" s="10" t="s">
        <v>60</v>
      </c>
      <c r="AS77" s="9" t="s">
        <v>61</v>
      </c>
      <c r="AT77" s="10" t="s">
        <v>62</v>
      </c>
      <c r="AU77" s="9" t="s">
        <v>63</v>
      </c>
      <c r="AV77" s="8">
        <v>42443</v>
      </c>
    </row>
    <row r="78" spans="1:49" s="7" customFormat="1" x14ac:dyDescent="0.2">
      <c r="A78" s="14">
        <v>7</v>
      </c>
      <c r="B78" s="10">
        <v>6</v>
      </c>
      <c r="C78" s="11">
        <v>2014</v>
      </c>
      <c r="D78" s="14">
        <v>10395</v>
      </c>
      <c r="F78" s="15" t="s">
        <v>48</v>
      </c>
      <c r="G78" s="15" t="s">
        <v>49</v>
      </c>
      <c r="H78" s="15" t="s">
        <v>50</v>
      </c>
      <c r="I78" s="14" t="s">
        <v>51</v>
      </c>
      <c r="J78" s="14">
        <v>80209</v>
      </c>
      <c r="K78" s="14">
        <v>303</v>
      </c>
      <c r="L78" s="15" t="s">
        <v>52</v>
      </c>
      <c r="O78" s="15" t="s">
        <v>53</v>
      </c>
      <c r="P78" s="14">
        <v>1</v>
      </c>
      <c r="Q78" s="14">
        <v>7740</v>
      </c>
      <c r="R78" s="14">
        <v>0</v>
      </c>
      <c r="S78" s="10" t="s">
        <v>68</v>
      </c>
      <c r="T78" s="10" t="s">
        <v>67</v>
      </c>
      <c r="U78" s="10" t="s">
        <v>56</v>
      </c>
      <c r="V78" s="11">
        <v>30</v>
      </c>
      <c r="W78" s="10" t="s">
        <v>66</v>
      </c>
      <c r="X78" s="10">
        <v>26</v>
      </c>
      <c r="Y78" s="10" t="s">
        <v>65</v>
      </c>
      <c r="Z78" s="10" t="s">
        <v>59</v>
      </c>
      <c r="AA78" s="13">
        <f>+AE77</f>
        <v>92</v>
      </c>
      <c r="AB78" s="13">
        <v>30</v>
      </c>
      <c r="AC78" s="11"/>
      <c r="AD78" s="11"/>
      <c r="AE78" s="13">
        <f>+AA78+AB78-AC78+AD78</f>
        <v>122</v>
      </c>
      <c r="AF78" s="11">
        <v>312</v>
      </c>
      <c r="AJ78" s="10">
        <f>+AF78</f>
        <v>312</v>
      </c>
      <c r="AK78" s="12"/>
      <c r="AL78" s="12">
        <v>1282</v>
      </c>
      <c r="AM78" s="11">
        <v>20</v>
      </c>
      <c r="AN78" s="10" t="s">
        <v>60</v>
      </c>
      <c r="AS78" s="9" t="s">
        <v>61</v>
      </c>
      <c r="AT78" s="10" t="s">
        <v>62</v>
      </c>
      <c r="AU78" s="9" t="s">
        <v>63</v>
      </c>
      <c r="AV78" s="8">
        <v>42443</v>
      </c>
    </row>
    <row r="79" spans="1:49" s="7" customFormat="1" x14ac:dyDescent="0.2">
      <c r="A79" s="14">
        <v>7</v>
      </c>
      <c r="B79" s="10">
        <v>7</v>
      </c>
      <c r="C79" s="11">
        <v>2014</v>
      </c>
      <c r="D79" s="14">
        <v>10395</v>
      </c>
      <c r="F79" s="15" t="s">
        <v>48</v>
      </c>
      <c r="G79" s="15" t="s">
        <v>49</v>
      </c>
      <c r="H79" s="15" t="s">
        <v>50</v>
      </c>
      <c r="I79" s="14" t="s">
        <v>51</v>
      </c>
      <c r="J79" s="14">
        <v>80209</v>
      </c>
      <c r="K79" s="14">
        <v>303</v>
      </c>
      <c r="L79" s="15" t="s">
        <v>52</v>
      </c>
      <c r="O79" s="15" t="s">
        <v>53</v>
      </c>
      <c r="P79" s="14">
        <v>1</v>
      </c>
      <c r="Q79" s="14">
        <v>7740</v>
      </c>
      <c r="R79" s="14">
        <v>0</v>
      </c>
      <c r="S79" s="10" t="s">
        <v>68</v>
      </c>
      <c r="T79" s="10" t="s">
        <v>67</v>
      </c>
      <c r="U79" s="10" t="s">
        <v>56</v>
      </c>
      <c r="V79" s="11">
        <v>31</v>
      </c>
      <c r="W79" s="10" t="s">
        <v>66</v>
      </c>
      <c r="X79" s="10">
        <v>26</v>
      </c>
      <c r="Y79" s="10" t="s">
        <v>65</v>
      </c>
      <c r="Z79" s="10" t="s">
        <v>59</v>
      </c>
      <c r="AA79" s="13">
        <f>+AE78</f>
        <v>122</v>
      </c>
      <c r="AB79" s="13">
        <v>15</v>
      </c>
      <c r="AC79" s="11"/>
      <c r="AD79" s="11"/>
      <c r="AE79" s="13">
        <f>+AA79+AB79-AC79+AD79</f>
        <v>137</v>
      </c>
      <c r="AF79" s="11">
        <v>218</v>
      </c>
      <c r="AJ79" s="10">
        <f>+AF79</f>
        <v>218</v>
      </c>
      <c r="AK79" s="12"/>
      <c r="AL79" s="12">
        <v>1282</v>
      </c>
      <c r="AM79" s="11">
        <v>11</v>
      </c>
      <c r="AN79" s="10" t="s">
        <v>60</v>
      </c>
      <c r="AS79" s="9" t="s">
        <v>61</v>
      </c>
      <c r="AT79" s="10" t="s">
        <v>62</v>
      </c>
      <c r="AU79" s="9" t="s">
        <v>63</v>
      </c>
      <c r="AV79" s="8">
        <v>42443</v>
      </c>
    </row>
    <row r="80" spans="1:49" s="7" customFormat="1" x14ac:dyDescent="0.2">
      <c r="A80" s="14">
        <v>7</v>
      </c>
      <c r="B80" s="10">
        <v>8</v>
      </c>
      <c r="C80" s="11">
        <v>2014</v>
      </c>
      <c r="D80" s="14">
        <v>10395</v>
      </c>
      <c r="F80" s="15" t="s">
        <v>48</v>
      </c>
      <c r="G80" s="15" t="s">
        <v>49</v>
      </c>
      <c r="H80" s="15" t="s">
        <v>50</v>
      </c>
      <c r="I80" s="14" t="s">
        <v>51</v>
      </c>
      <c r="J80" s="14">
        <v>80209</v>
      </c>
      <c r="K80" s="14">
        <v>303</v>
      </c>
      <c r="L80" s="15" t="s">
        <v>52</v>
      </c>
      <c r="O80" s="15" t="s">
        <v>53</v>
      </c>
      <c r="P80" s="14">
        <v>1</v>
      </c>
      <c r="Q80" s="14">
        <v>7740</v>
      </c>
      <c r="R80" s="14">
        <v>0</v>
      </c>
      <c r="S80" s="10" t="s">
        <v>68</v>
      </c>
      <c r="T80" s="10" t="s">
        <v>67</v>
      </c>
      <c r="U80" s="10" t="s">
        <v>56</v>
      </c>
      <c r="V80" s="11">
        <v>31</v>
      </c>
      <c r="W80" s="10" t="s">
        <v>66</v>
      </c>
      <c r="X80" s="10">
        <v>26</v>
      </c>
      <c r="Y80" s="10" t="s">
        <v>65</v>
      </c>
      <c r="Z80" s="10" t="s">
        <v>59</v>
      </c>
      <c r="AA80" s="13">
        <f>+AE79</f>
        <v>137</v>
      </c>
      <c r="AB80" s="13">
        <v>18</v>
      </c>
      <c r="AC80" s="11"/>
      <c r="AD80" s="11"/>
      <c r="AE80" s="13">
        <f>+AA80+AB80-AC80+AD80</f>
        <v>155</v>
      </c>
      <c r="AF80" s="11">
        <v>269</v>
      </c>
      <c r="AJ80" s="10">
        <f>+AF80</f>
        <v>269</v>
      </c>
      <c r="AK80" s="12"/>
      <c r="AL80" s="12">
        <v>1282</v>
      </c>
      <c r="AM80" s="11">
        <v>12</v>
      </c>
      <c r="AN80" s="10" t="s">
        <v>60</v>
      </c>
      <c r="AS80" s="9" t="s">
        <v>61</v>
      </c>
      <c r="AT80" s="10" t="s">
        <v>62</v>
      </c>
      <c r="AU80" s="9" t="s">
        <v>63</v>
      </c>
      <c r="AV80" s="8">
        <v>42443</v>
      </c>
    </row>
    <row r="81" spans="1:48" s="7" customFormat="1" x14ac:dyDescent="0.2">
      <c r="A81" s="14">
        <v>7</v>
      </c>
      <c r="B81" s="10">
        <v>9</v>
      </c>
      <c r="C81" s="11">
        <v>2014</v>
      </c>
      <c r="D81" s="14">
        <v>10395</v>
      </c>
      <c r="F81" s="15" t="s">
        <v>48</v>
      </c>
      <c r="G81" s="15" t="s">
        <v>49</v>
      </c>
      <c r="H81" s="15" t="s">
        <v>50</v>
      </c>
      <c r="I81" s="14" t="s">
        <v>51</v>
      </c>
      <c r="J81" s="14">
        <v>80209</v>
      </c>
      <c r="K81" s="14">
        <v>303</v>
      </c>
      <c r="L81" s="15" t="s">
        <v>52</v>
      </c>
      <c r="O81" s="15" t="s">
        <v>53</v>
      </c>
      <c r="P81" s="14">
        <v>1</v>
      </c>
      <c r="Q81" s="14">
        <v>7740</v>
      </c>
      <c r="R81" s="14">
        <v>0</v>
      </c>
      <c r="S81" s="10" t="s">
        <v>68</v>
      </c>
      <c r="T81" s="10" t="s">
        <v>67</v>
      </c>
      <c r="U81" s="10" t="s">
        <v>56</v>
      </c>
      <c r="V81" s="11">
        <v>30</v>
      </c>
      <c r="W81" s="10" t="s">
        <v>66</v>
      </c>
      <c r="X81" s="10">
        <v>26</v>
      </c>
      <c r="Y81" s="10" t="s">
        <v>65</v>
      </c>
      <c r="Z81" s="10" t="s">
        <v>59</v>
      </c>
      <c r="AA81" s="13">
        <f>+AE80</f>
        <v>155</v>
      </c>
      <c r="AB81" s="13">
        <v>25</v>
      </c>
      <c r="AC81" s="11"/>
      <c r="AD81" s="11"/>
      <c r="AE81" s="13">
        <f>+AA81+AB81-AC81+AD81</f>
        <v>180</v>
      </c>
      <c r="AF81" s="11">
        <v>325</v>
      </c>
      <c r="AJ81" s="10">
        <f>+AF81</f>
        <v>325</v>
      </c>
      <c r="AK81" s="12"/>
      <c r="AL81" s="12">
        <v>1282</v>
      </c>
      <c r="AM81" s="11">
        <v>15</v>
      </c>
      <c r="AN81" s="10" t="s">
        <v>60</v>
      </c>
      <c r="AS81" s="9" t="s">
        <v>61</v>
      </c>
      <c r="AT81" s="10" t="s">
        <v>62</v>
      </c>
      <c r="AU81" s="9" t="s">
        <v>63</v>
      </c>
      <c r="AV81" s="8">
        <v>42443</v>
      </c>
    </row>
    <row r="82" spans="1:48" s="7" customFormat="1" x14ac:dyDescent="0.2">
      <c r="A82" s="14">
        <v>7</v>
      </c>
      <c r="B82" s="10">
        <v>10</v>
      </c>
      <c r="C82" s="11">
        <v>2014</v>
      </c>
      <c r="D82" s="14">
        <v>10395</v>
      </c>
      <c r="F82" s="15" t="s">
        <v>48</v>
      </c>
      <c r="G82" s="15" t="s">
        <v>49</v>
      </c>
      <c r="H82" s="15" t="s">
        <v>50</v>
      </c>
      <c r="I82" s="14" t="s">
        <v>51</v>
      </c>
      <c r="J82" s="14">
        <v>80209</v>
      </c>
      <c r="K82" s="14">
        <v>303</v>
      </c>
      <c r="L82" s="15" t="s">
        <v>52</v>
      </c>
      <c r="O82" s="15" t="s">
        <v>53</v>
      </c>
      <c r="P82" s="14">
        <v>1</v>
      </c>
      <c r="Q82" s="14">
        <v>7740</v>
      </c>
      <c r="R82" s="14">
        <v>0</v>
      </c>
      <c r="S82" s="10" t="s">
        <v>68</v>
      </c>
      <c r="T82" s="10" t="s">
        <v>67</v>
      </c>
      <c r="U82" s="10" t="s">
        <v>56</v>
      </c>
      <c r="V82" s="11">
        <v>31</v>
      </c>
      <c r="W82" s="10" t="s">
        <v>66</v>
      </c>
      <c r="X82" s="10">
        <v>26</v>
      </c>
      <c r="Y82" s="10" t="s">
        <v>65</v>
      </c>
      <c r="Z82" s="10" t="s">
        <v>59</v>
      </c>
      <c r="AA82" s="13">
        <f>+AE81</f>
        <v>180</v>
      </c>
      <c r="AB82" s="13">
        <v>15</v>
      </c>
      <c r="AC82" s="11">
        <v>165</v>
      </c>
      <c r="AD82" s="11"/>
      <c r="AE82" s="13">
        <f>+AA82+AB82-AC82+AD82</f>
        <v>30</v>
      </c>
      <c r="AF82" s="11">
        <v>339</v>
      </c>
      <c r="AJ82" s="10">
        <f>+AF82</f>
        <v>339</v>
      </c>
      <c r="AK82" s="12">
        <v>42</v>
      </c>
      <c r="AL82" s="12">
        <v>1282</v>
      </c>
      <c r="AM82" s="11">
        <v>14</v>
      </c>
      <c r="AN82" s="10" t="s">
        <v>60</v>
      </c>
      <c r="AS82" s="9" t="s">
        <v>61</v>
      </c>
      <c r="AT82" s="10" t="s">
        <v>62</v>
      </c>
      <c r="AU82" s="9" t="s">
        <v>63</v>
      </c>
      <c r="AV82" s="8">
        <v>42443</v>
      </c>
    </row>
    <row r="83" spans="1:48" s="7" customFormat="1" x14ac:dyDescent="0.2">
      <c r="A83" s="14">
        <v>7</v>
      </c>
      <c r="B83" s="10">
        <v>11</v>
      </c>
      <c r="C83" s="11">
        <v>2014</v>
      </c>
      <c r="D83" s="14">
        <v>10395</v>
      </c>
      <c r="F83" s="15" t="s">
        <v>48</v>
      </c>
      <c r="G83" s="15" t="s">
        <v>49</v>
      </c>
      <c r="H83" s="15" t="s">
        <v>50</v>
      </c>
      <c r="I83" s="14" t="s">
        <v>51</v>
      </c>
      <c r="J83" s="14">
        <v>80209</v>
      </c>
      <c r="K83" s="14">
        <v>303</v>
      </c>
      <c r="L83" s="15" t="s">
        <v>52</v>
      </c>
      <c r="O83" s="15" t="s">
        <v>53</v>
      </c>
      <c r="P83" s="14">
        <v>1</v>
      </c>
      <c r="Q83" s="14">
        <v>7740</v>
      </c>
      <c r="R83" s="14">
        <v>0</v>
      </c>
      <c r="S83" s="10" t="s">
        <v>68</v>
      </c>
      <c r="T83" s="10" t="s">
        <v>67</v>
      </c>
      <c r="U83" s="10" t="s">
        <v>56</v>
      </c>
      <c r="V83" s="11">
        <v>30</v>
      </c>
      <c r="W83" s="10" t="s">
        <v>66</v>
      </c>
      <c r="X83" s="10">
        <v>26</v>
      </c>
      <c r="Y83" s="10" t="s">
        <v>65</v>
      </c>
      <c r="Z83" s="10" t="s">
        <v>59</v>
      </c>
      <c r="AA83" s="13">
        <f>+AE82</f>
        <v>30</v>
      </c>
      <c r="AB83" s="13">
        <v>18</v>
      </c>
      <c r="AC83" s="11"/>
      <c r="AD83" s="11"/>
      <c r="AE83" s="13">
        <f>+AA83+AB83-AC83+AD83</f>
        <v>48</v>
      </c>
      <c r="AF83" s="11">
        <v>270</v>
      </c>
      <c r="AJ83" s="10">
        <f>+AF83</f>
        <v>270</v>
      </c>
      <c r="AK83" s="12"/>
      <c r="AL83" s="12">
        <v>1282</v>
      </c>
      <c r="AM83" s="11">
        <v>16</v>
      </c>
      <c r="AN83" s="10" t="s">
        <v>60</v>
      </c>
      <c r="AS83" s="9" t="s">
        <v>61</v>
      </c>
      <c r="AT83" s="10" t="s">
        <v>62</v>
      </c>
      <c r="AU83" s="9" t="s">
        <v>63</v>
      </c>
      <c r="AV83" s="8">
        <v>42443</v>
      </c>
    </row>
    <row r="84" spans="1:48" s="7" customFormat="1" x14ac:dyDescent="0.2">
      <c r="A84" s="14">
        <v>7</v>
      </c>
      <c r="B84" s="10">
        <v>12</v>
      </c>
      <c r="C84" s="11">
        <v>2014</v>
      </c>
      <c r="D84" s="14">
        <v>10395</v>
      </c>
      <c r="F84" s="15" t="s">
        <v>48</v>
      </c>
      <c r="G84" s="15" t="s">
        <v>49</v>
      </c>
      <c r="H84" s="15" t="s">
        <v>50</v>
      </c>
      <c r="I84" s="14" t="s">
        <v>51</v>
      </c>
      <c r="J84" s="14">
        <v>80209</v>
      </c>
      <c r="K84" s="14">
        <v>303</v>
      </c>
      <c r="L84" s="15" t="s">
        <v>52</v>
      </c>
      <c r="O84" s="15" t="s">
        <v>53</v>
      </c>
      <c r="P84" s="14">
        <v>1</v>
      </c>
      <c r="Q84" s="14">
        <v>7740</v>
      </c>
      <c r="R84" s="14">
        <v>0</v>
      </c>
      <c r="S84" s="10" t="s">
        <v>68</v>
      </c>
      <c r="T84" s="10" t="s">
        <v>67</v>
      </c>
      <c r="U84" s="10" t="s">
        <v>56</v>
      </c>
      <c r="V84" s="11">
        <v>31</v>
      </c>
      <c r="W84" s="10" t="s">
        <v>66</v>
      </c>
      <c r="X84" s="10">
        <v>26</v>
      </c>
      <c r="Y84" s="10" t="s">
        <v>65</v>
      </c>
      <c r="Z84" s="10" t="s">
        <v>59</v>
      </c>
      <c r="AA84" s="13">
        <f>+AE83</f>
        <v>48</v>
      </c>
      <c r="AB84" s="13">
        <v>17</v>
      </c>
      <c r="AC84" s="11"/>
      <c r="AD84" s="11"/>
      <c r="AE84" s="13">
        <f>+AA84+AB84-AC84+AD84</f>
        <v>65</v>
      </c>
      <c r="AF84" s="11">
        <v>310</v>
      </c>
      <c r="AJ84" s="10">
        <f>+AF84</f>
        <v>310</v>
      </c>
      <c r="AK84" s="12"/>
      <c r="AL84" s="12">
        <v>1282</v>
      </c>
      <c r="AM84" s="11">
        <v>17</v>
      </c>
      <c r="AN84" s="10" t="s">
        <v>60</v>
      </c>
      <c r="AS84" s="9" t="s">
        <v>61</v>
      </c>
      <c r="AT84" s="10" t="s">
        <v>62</v>
      </c>
      <c r="AU84" s="9" t="s">
        <v>63</v>
      </c>
      <c r="AV84" s="8">
        <v>42443</v>
      </c>
    </row>
    <row r="85" spans="1:48" s="7" customFormat="1" x14ac:dyDescent="0.2">
      <c r="A85" s="14">
        <v>7</v>
      </c>
      <c r="B85" s="10">
        <v>1</v>
      </c>
      <c r="C85" s="11">
        <v>2015</v>
      </c>
      <c r="D85" s="14">
        <v>10395</v>
      </c>
      <c r="F85" s="15" t="s">
        <v>48</v>
      </c>
      <c r="G85" s="15" t="s">
        <v>49</v>
      </c>
      <c r="H85" s="15" t="s">
        <v>50</v>
      </c>
      <c r="I85" s="14" t="s">
        <v>51</v>
      </c>
      <c r="J85" s="14">
        <v>80209</v>
      </c>
      <c r="K85" s="14">
        <v>303</v>
      </c>
      <c r="L85" s="15" t="s">
        <v>52</v>
      </c>
      <c r="O85" s="15" t="s">
        <v>53</v>
      </c>
      <c r="P85" s="14">
        <v>1</v>
      </c>
      <c r="Q85" s="14">
        <v>7740</v>
      </c>
      <c r="R85" s="14">
        <v>0</v>
      </c>
      <c r="S85" s="10" t="s">
        <v>68</v>
      </c>
      <c r="T85" s="10" t="s">
        <v>67</v>
      </c>
      <c r="U85" s="10" t="s">
        <v>56</v>
      </c>
      <c r="V85" s="11">
        <v>31</v>
      </c>
      <c r="W85" s="10" t="s">
        <v>66</v>
      </c>
      <c r="X85" s="10">
        <v>26</v>
      </c>
      <c r="Y85" s="10" t="s">
        <v>65</v>
      </c>
      <c r="Z85" s="10" t="s">
        <v>59</v>
      </c>
      <c r="AA85" s="13">
        <f>+AE84</f>
        <v>65</v>
      </c>
      <c r="AB85" s="13">
        <v>20</v>
      </c>
      <c r="AC85" s="11"/>
      <c r="AD85" s="11"/>
      <c r="AE85" s="13">
        <f>+AA85+AB85-AC85+AD85</f>
        <v>85</v>
      </c>
      <c r="AF85" s="11">
        <v>331</v>
      </c>
      <c r="AJ85" s="10">
        <f>+AF85</f>
        <v>331</v>
      </c>
      <c r="AK85" s="12"/>
      <c r="AL85" s="12">
        <v>1282</v>
      </c>
      <c r="AM85" s="11">
        <v>19</v>
      </c>
      <c r="AN85" s="10" t="s">
        <v>60</v>
      </c>
      <c r="AS85" s="9" t="s">
        <v>61</v>
      </c>
      <c r="AT85" s="10" t="s">
        <v>62</v>
      </c>
      <c r="AU85" s="9" t="s">
        <v>63</v>
      </c>
      <c r="AV85" s="8">
        <v>42443</v>
      </c>
    </row>
    <row r="86" spans="1:48" s="7" customFormat="1" x14ac:dyDescent="0.2">
      <c r="A86" s="14">
        <v>7</v>
      </c>
      <c r="B86" s="10">
        <v>2</v>
      </c>
      <c r="C86" s="11">
        <v>2015</v>
      </c>
      <c r="D86" s="14">
        <v>10395</v>
      </c>
      <c r="F86" s="15" t="s">
        <v>48</v>
      </c>
      <c r="G86" s="15" t="s">
        <v>49</v>
      </c>
      <c r="H86" s="15" t="s">
        <v>50</v>
      </c>
      <c r="I86" s="14" t="s">
        <v>51</v>
      </c>
      <c r="J86" s="14">
        <v>80209</v>
      </c>
      <c r="K86" s="14">
        <v>303</v>
      </c>
      <c r="L86" s="15" t="s">
        <v>52</v>
      </c>
      <c r="O86" s="15" t="s">
        <v>53</v>
      </c>
      <c r="P86" s="14">
        <v>1</v>
      </c>
      <c r="Q86" s="14">
        <v>7740</v>
      </c>
      <c r="R86" s="14">
        <v>0</v>
      </c>
      <c r="S86" s="10" t="s">
        <v>68</v>
      </c>
      <c r="T86" s="10" t="s">
        <v>67</v>
      </c>
      <c r="U86" s="10" t="s">
        <v>56</v>
      </c>
      <c r="V86" s="11">
        <v>28</v>
      </c>
      <c r="W86" s="10" t="s">
        <v>66</v>
      </c>
      <c r="X86" s="10">
        <v>26</v>
      </c>
      <c r="Y86" s="10" t="s">
        <v>65</v>
      </c>
      <c r="Z86" s="10" t="s">
        <v>59</v>
      </c>
      <c r="AA86" s="13">
        <f>+AE85</f>
        <v>85</v>
      </c>
      <c r="AB86" s="13">
        <v>25</v>
      </c>
      <c r="AC86" s="11"/>
      <c r="AD86" s="11"/>
      <c r="AE86" s="13">
        <f>+AA86+AB86-AC86+AD86</f>
        <v>110</v>
      </c>
      <c r="AF86" s="11">
        <v>306</v>
      </c>
      <c r="AJ86" s="10">
        <f>+AF86</f>
        <v>306</v>
      </c>
      <c r="AK86" s="12"/>
      <c r="AL86" s="12">
        <v>1282</v>
      </c>
      <c r="AM86" s="11">
        <v>16</v>
      </c>
      <c r="AN86" s="10" t="s">
        <v>60</v>
      </c>
      <c r="AS86" s="9" t="s">
        <v>61</v>
      </c>
      <c r="AT86" s="10" t="s">
        <v>62</v>
      </c>
      <c r="AU86" s="9" t="s">
        <v>63</v>
      </c>
      <c r="AV86" s="8">
        <v>42443</v>
      </c>
    </row>
    <row r="87" spans="1:48" s="7" customFormat="1" x14ac:dyDescent="0.2">
      <c r="A87" s="14">
        <v>7</v>
      </c>
      <c r="B87" s="10">
        <v>3</v>
      </c>
      <c r="C87" s="11">
        <v>2015</v>
      </c>
      <c r="D87" s="14">
        <v>10395</v>
      </c>
      <c r="F87" s="15" t="s">
        <v>48</v>
      </c>
      <c r="G87" s="15" t="s">
        <v>49</v>
      </c>
      <c r="H87" s="15" t="s">
        <v>50</v>
      </c>
      <c r="I87" s="14" t="s">
        <v>51</v>
      </c>
      <c r="J87" s="14">
        <v>80209</v>
      </c>
      <c r="K87" s="14">
        <v>303</v>
      </c>
      <c r="L87" s="15" t="s">
        <v>52</v>
      </c>
      <c r="O87" s="15" t="s">
        <v>53</v>
      </c>
      <c r="P87" s="14">
        <v>1</v>
      </c>
      <c r="Q87" s="14">
        <v>7740</v>
      </c>
      <c r="R87" s="14">
        <v>0</v>
      </c>
      <c r="S87" s="10" t="s">
        <v>68</v>
      </c>
      <c r="T87" s="10" t="s">
        <v>67</v>
      </c>
      <c r="U87" s="10" t="s">
        <v>56</v>
      </c>
      <c r="V87" s="11">
        <v>31</v>
      </c>
      <c r="W87" s="10" t="s">
        <v>66</v>
      </c>
      <c r="X87" s="10">
        <v>26</v>
      </c>
      <c r="Y87" s="10" t="s">
        <v>65</v>
      </c>
      <c r="Z87" s="10" t="s">
        <v>59</v>
      </c>
      <c r="AA87" s="13">
        <f>+AE86</f>
        <v>110</v>
      </c>
      <c r="AB87" s="13">
        <v>25</v>
      </c>
      <c r="AC87" s="11"/>
      <c r="AD87" s="11"/>
      <c r="AE87" s="13">
        <f>+AA87+AB87-AC87+AD87</f>
        <v>135</v>
      </c>
      <c r="AF87" s="11">
        <v>338</v>
      </c>
      <c r="AJ87" s="10">
        <f>+AF87</f>
        <v>338</v>
      </c>
      <c r="AK87" s="12"/>
      <c r="AL87" s="12">
        <v>1282</v>
      </c>
      <c r="AM87" s="11">
        <v>10</v>
      </c>
      <c r="AN87" s="10" t="s">
        <v>60</v>
      </c>
      <c r="AS87" s="9" t="s">
        <v>61</v>
      </c>
      <c r="AT87" s="10" t="s">
        <v>62</v>
      </c>
      <c r="AU87" s="9" t="s">
        <v>63</v>
      </c>
      <c r="AV87" s="8">
        <v>42443</v>
      </c>
    </row>
    <row r="88" spans="1:48" s="7" customFormat="1" x14ac:dyDescent="0.2">
      <c r="A88" s="14">
        <v>7</v>
      </c>
      <c r="B88" s="10">
        <v>4</v>
      </c>
      <c r="C88" s="11">
        <v>2015</v>
      </c>
      <c r="D88" s="14">
        <v>10395</v>
      </c>
      <c r="F88" s="15" t="s">
        <v>48</v>
      </c>
      <c r="G88" s="15" t="s">
        <v>49</v>
      </c>
      <c r="H88" s="15" t="s">
        <v>50</v>
      </c>
      <c r="I88" s="14" t="s">
        <v>51</v>
      </c>
      <c r="J88" s="14">
        <v>80209</v>
      </c>
      <c r="K88" s="14">
        <v>303</v>
      </c>
      <c r="L88" s="15" t="s">
        <v>52</v>
      </c>
      <c r="O88" s="15" t="s">
        <v>53</v>
      </c>
      <c r="P88" s="14">
        <v>1</v>
      </c>
      <c r="Q88" s="14">
        <v>7740</v>
      </c>
      <c r="R88" s="14">
        <v>0</v>
      </c>
      <c r="S88" s="10" t="s">
        <v>68</v>
      </c>
      <c r="T88" s="10" t="s">
        <v>67</v>
      </c>
      <c r="U88" s="10" t="s">
        <v>56</v>
      </c>
      <c r="V88" s="11">
        <v>30</v>
      </c>
      <c r="W88" s="10" t="s">
        <v>66</v>
      </c>
      <c r="X88" s="10">
        <v>26</v>
      </c>
      <c r="Y88" s="10" t="s">
        <v>65</v>
      </c>
      <c r="Z88" s="10" t="s">
        <v>59</v>
      </c>
      <c r="AA88" s="13">
        <f>+AE87</f>
        <v>135</v>
      </c>
      <c r="AB88" s="13">
        <v>20</v>
      </c>
      <c r="AC88" s="11"/>
      <c r="AD88" s="11"/>
      <c r="AE88" s="13">
        <f>+AA88+AB88-AC88+AD88</f>
        <v>155</v>
      </c>
      <c r="AF88" s="11">
        <v>211</v>
      </c>
      <c r="AJ88" s="10">
        <f>+AF88</f>
        <v>211</v>
      </c>
      <c r="AK88" s="12"/>
      <c r="AL88" s="12">
        <v>1282</v>
      </c>
      <c r="AM88" s="11">
        <v>13</v>
      </c>
      <c r="AN88" s="10" t="s">
        <v>60</v>
      </c>
      <c r="AS88" s="9" t="s">
        <v>61</v>
      </c>
      <c r="AT88" s="10" t="s">
        <v>62</v>
      </c>
      <c r="AU88" s="9" t="s">
        <v>63</v>
      </c>
      <c r="AV88" s="8">
        <v>42443</v>
      </c>
    </row>
    <row r="89" spans="1:48" s="7" customFormat="1" x14ac:dyDescent="0.2">
      <c r="A89" s="14">
        <v>7</v>
      </c>
      <c r="B89" s="10">
        <v>5</v>
      </c>
      <c r="C89" s="11">
        <v>2015</v>
      </c>
      <c r="D89" s="14">
        <v>10395</v>
      </c>
      <c r="F89" s="15" t="s">
        <v>48</v>
      </c>
      <c r="G89" s="15" t="s">
        <v>49</v>
      </c>
      <c r="H89" s="15" t="s">
        <v>50</v>
      </c>
      <c r="I89" s="14" t="s">
        <v>51</v>
      </c>
      <c r="J89" s="14">
        <v>80209</v>
      </c>
      <c r="K89" s="14">
        <v>303</v>
      </c>
      <c r="L89" s="15" t="s">
        <v>52</v>
      </c>
      <c r="O89" s="15" t="s">
        <v>53</v>
      </c>
      <c r="P89" s="14">
        <v>1</v>
      </c>
      <c r="Q89" s="14">
        <v>7740</v>
      </c>
      <c r="R89" s="14">
        <v>0</v>
      </c>
      <c r="S89" s="10" t="s">
        <v>68</v>
      </c>
      <c r="T89" s="10" t="s">
        <v>67</v>
      </c>
      <c r="U89" s="10" t="s">
        <v>56</v>
      </c>
      <c r="V89" s="11">
        <v>31</v>
      </c>
      <c r="W89" s="10" t="s">
        <v>66</v>
      </c>
      <c r="X89" s="10">
        <v>26</v>
      </c>
      <c r="Y89" s="10" t="s">
        <v>65</v>
      </c>
      <c r="Z89" s="10" t="s">
        <v>59</v>
      </c>
      <c r="AA89" s="13">
        <f>+AE88</f>
        <v>155</v>
      </c>
      <c r="AB89" s="13">
        <v>33</v>
      </c>
      <c r="AC89" s="11"/>
      <c r="AD89" s="11"/>
      <c r="AE89" s="13">
        <f>+AA89+AB89-AC89+AD89</f>
        <v>188</v>
      </c>
      <c r="AF89" s="11">
        <v>341</v>
      </c>
      <c r="AJ89" s="10">
        <f>+AF89</f>
        <v>341</v>
      </c>
      <c r="AK89" s="12"/>
      <c r="AL89" s="12">
        <v>1282</v>
      </c>
      <c r="AM89" s="11">
        <v>30</v>
      </c>
      <c r="AN89" s="10" t="s">
        <v>60</v>
      </c>
      <c r="AS89" s="9" t="s">
        <v>61</v>
      </c>
      <c r="AT89" s="10" t="s">
        <v>62</v>
      </c>
      <c r="AU89" s="9" t="s">
        <v>63</v>
      </c>
      <c r="AV89" s="8">
        <v>42443</v>
      </c>
    </row>
    <row r="90" spans="1:48" s="7" customFormat="1" x14ac:dyDescent="0.2">
      <c r="A90" s="14">
        <v>7</v>
      </c>
      <c r="B90" s="10">
        <v>6</v>
      </c>
      <c r="C90" s="11">
        <v>2015</v>
      </c>
      <c r="D90" s="14">
        <v>10395</v>
      </c>
      <c r="F90" s="15" t="s">
        <v>48</v>
      </c>
      <c r="G90" s="15" t="s">
        <v>49</v>
      </c>
      <c r="H90" s="15" t="s">
        <v>50</v>
      </c>
      <c r="I90" s="14" t="s">
        <v>51</v>
      </c>
      <c r="J90" s="14">
        <v>80209</v>
      </c>
      <c r="K90" s="14">
        <v>303</v>
      </c>
      <c r="L90" s="15" t="s">
        <v>52</v>
      </c>
      <c r="O90" s="15" t="s">
        <v>53</v>
      </c>
      <c r="P90" s="14">
        <v>1</v>
      </c>
      <c r="Q90" s="14">
        <v>7740</v>
      </c>
      <c r="R90" s="14">
        <v>0</v>
      </c>
      <c r="S90" s="10" t="s">
        <v>68</v>
      </c>
      <c r="T90" s="10" t="s">
        <v>67</v>
      </c>
      <c r="U90" s="10" t="s">
        <v>56</v>
      </c>
      <c r="V90" s="11">
        <v>30</v>
      </c>
      <c r="W90" s="10" t="s">
        <v>66</v>
      </c>
      <c r="X90" s="10">
        <v>26</v>
      </c>
      <c r="Y90" s="10" t="s">
        <v>65</v>
      </c>
      <c r="Z90" s="10" t="s">
        <v>59</v>
      </c>
      <c r="AA90" s="13">
        <f>+AE89</f>
        <v>188</v>
      </c>
      <c r="AB90" s="13">
        <v>27</v>
      </c>
      <c r="AC90" s="11"/>
      <c r="AD90" s="11"/>
      <c r="AE90" s="13">
        <f>+AA90+AB90-AC90+AD90</f>
        <v>215</v>
      </c>
      <c r="AF90" s="11">
        <v>320</v>
      </c>
      <c r="AJ90" s="10">
        <f>+AF90</f>
        <v>320</v>
      </c>
      <c r="AK90" s="12"/>
      <c r="AL90" s="12">
        <v>1282</v>
      </c>
      <c r="AM90" s="11">
        <v>18</v>
      </c>
      <c r="AN90" s="10" t="s">
        <v>60</v>
      </c>
      <c r="AS90" s="9" t="s">
        <v>61</v>
      </c>
      <c r="AT90" s="10" t="s">
        <v>62</v>
      </c>
      <c r="AU90" s="9" t="s">
        <v>63</v>
      </c>
      <c r="AV90" s="8">
        <v>42443</v>
      </c>
    </row>
    <row r="91" spans="1:48" s="7" customFormat="1" x14ac:dyDescent="0.2">
      <c r="A91" s="14">
        <v>7</v>
      </c>
      <c r="B91" s="10">
        <v>7</v>
      </c>
      <c r="C91" s="11">
        <v>2015</v>
      </c>
      <c r="D91" s="14">
        <v>10395</v>
      </c>
      <c r="F91" s="15" t="s">
        <v>48</v>
      </c>
      <c r="G91" s="15" t="s">
        <v>49</v>
      </c>
      <c r="H91" s="15" t="s">
        <v>50</v>
      </c>
      <c r="I91" s="14" t="s">
        <v>51</v>
      </c>
      <c r="J91" s="14">
        <v>80209</v>
      </c>
      <c r="K91" s="14">
        <v>303</v>
      </c>
      <c r="L91" s="15" t="s">
        <v>52</v>
      </c>
      <c r="O91" s="15" t="s">
        <v>53</v>
      </c>
      <c r="P91" s="14">
        <v>1</v>
      </c>
      <c r="Q91" s="14">
        <v>7740</v>
      </c>
      <c r="R91" s="14">
        <v>0</v>
      </c>
      <c r="S91" s="10" t="s">
        <v>68</v>
      </c>
      <c r="T91" s="10" t="s">
        <v>67</v>
      </c>
      <c r="U91" s="10" t="s">
        <v>56</v>
      </c>
      <c r="V91" s="11">
        <v>31</v>
      </c>
      <c r="W91" s="10" t="s">
        <v>66</v>
      </c>
      <c r="X91" s="10">
        <v>26</v>
      </c>
      <c r="Y91" s="10" t="s">
        <v>65</v>
      </c>
      <c r="Z91" s="10" t="s">
        <v>59</v>
      </c>
      <c r="AA91" s="13">
        <f>+AE90</f>
        <v>215</v>
      </c>
      <c r="AB91" s="13">
        <v>32</v>
      </c>
      <c r="AC91" s="11">
        <v>205</v>
      </c>
      <c r="AD91" s="11"/>
      <c r="AE91" s="13">
        <f>+AA91+AB91-AC91+AD91</f>
        <v>42</v>
      </c>
      <c r="AF91" s="11">
        <v>340</v>
      </c>
      <c r="AJ91" s="10">
        <f>+AF91</f>
        <v>340</v>
      </c>
      <c r="AK91" s="12">
        <v>41</v>
      </c>
      <c r="AL91" s="12">
        <v>1282</v>
      </c>
      <c r="AM91" s="11">
        <v>13</v>
      </c>
      <c r="AN91" s="10" t="s">
        <v>60</v>
      </c>
      <c r="AS91" s="9" t="s">
        <v>61</v>
      </c>
      <c r="AT91" s="10" t="s">
        <v>62</v>
      </c>
      <c r="AU91" s="9" t="s">
        <v>63</v>
      </c>
      <c r="AV91" s="8">
        <v>42443</v>
      </c>
    </row>
    <row r="92" spans="1:48" s="7" customFormat="1" x14ac:dyDescent="0.2">
      <c r="A92" s="14">
        <v>7</v>
      </c>
      <c r="B92" s="10">
        <v>8</v>
      </c>
      <c r="C92" s="11">
        <v>2015</v>
      </c>
      <c r="D92" s="14">
        <v>10395</v>
      </c>
      <c r="F92" s="15" t="s">
        <v>48</v>
      </c>
      <c r="G92" s="15" t="s">
        <v>49</v>
      </c>
      <c r="H92" s="15" t="s">
        <v>50</v>
      </c>
      <c r="I92" s="14" t="s">
        <v>51</v>
      </c>
      <c r="J92" s="14">
        <v>80209</v>
      </c>
      <c r="K92" s="14">
        <v>303</v>
      </c>
      <c r="L92" s="15" t="s">
        <v>52</v>
      </c>
      <c r="O92" s="15" t="s">
        <v>53</v>
      </c>
      <c r="P92" s="14">
        <v>1</v>
      </c>
      <c r="Q92" s="14">
        <v>7740</v>
      </c>
      <c r="R92" s="14">
        <v>0</v>
      </c>
      <c r="S92" s="10" t="s">
        <v>68</v>
      </c>
      <c r="T92" s="10" t="s">
        <v>67</v>
      </c>
      <c r="U92" s="10" t="s">
        <v>56</v>
      </c>
      <c r="V92" s="11">
        <v>31</v>
      </c>
      <c r="W92" s="10" t="s">
        <v>66</v>
      </c>
      <c r="X92" s="10">
        <v>26</v>
      </c>
      <c r="Y92" s="10" t="s">
        <v>65</v>
      </c>
      <c r="Z92" s="10" t="s">
        <v>59</v>
      </c>
      <c r="AA92" s="13">
        <f>+AE91</f>
        <v>42</v>
      </c>
      <c r="AB92" s="13">
        <v>15</v>
      </c>
      <c r="AC92" s="11"/>
      <c r="AD92" s="11"/>
      <c r="AE92" s="13">
        <f>+AA92+AB92-AC92+AD92</f>
        <v>57</v>
      </c>
      <c r="AF92" s="11">
        <v>292</v>
      </c>
      <c r="AJ92" s="10">
        <f>+AF92</f>
        <v>292</v>
      </c>
      <c r="AK92" s="12"/>
      <c r="AL92" s="12">
        <v>1282</v>
      </c>
      <c r="AM92" s="11">
        <v>11</v>
      </c>
      <c r="AN92" s="10" t="s">
        <v>60</v>
      </c>
      <c r="AS92" s="9" t="s">
        <v>61</v>
      </c>
      <c r="AT92" s="10" t="s">
        <v>62</v>
      </c>
      <c r="AU92" s="9" t="s">
        <v>63</v>
      </c>
      <c r="AV92" s="8">
        <v>42443</v>
      </c>
    </row>
    <row r="93" spans="1:48" s="7" customFormat="1" x14ac:dyDescent="0.2">
      <c r="A93" s="14">
        <v>7</v>
      </c>
      <c r="B93" s="10">
        <v>9</v>
      </c>
      <c r="C93" s="11">
        <v>2015</v>
      </c>
      <c r="D93" s="14">
        <v>10395</v>
      </c>
      <c r="F93" s="15" t="s">
        <v>48</v>
      </c>
      <c r="G93" s="15" t="s">
        <v>49</v>
      </c>
      <c r="H93" s="15" t="s">
        <v>50</v>
      </c>
      <c r="I93" s="14" t="s">
        <v>51</v>
      </c>
      <c r="J93" s="14">
        <v>80209</v>
      </c>
      <c r="K93" s="14">
        <v>303</v>
      </c>
      <c r="L93" s="15" t="s">
        <v>52</v>
      </c>
      <c r="O93" s="15" t="s">
        <v>53</v>
      </c>
      <c r="P93" s="14">
        <v>1</v>
      </c>
      <c r="Q93" s="14">
        <v>7740</v>
      </c>
      <c r="R93" s="14">
        <v>0</v>
      </c>
      <c r="S93" s="10" t="s">
        <v>68</v>
      </c>
      <c r="T93" s="10" t="s">
        <v>67</v>
      </c>
      <c r="U93" s="10" t="s">
        <v>56</v>
      </c>
      <c r="V93" s="11">
        <v>30</v>
      </c>
      <c r="W93" s="10" t="s">
        <v>66</v>
      </c>
      <c r="X93" s="10">
        <v>26</v>
      </c>
      <c r="Y93" s="10" t="s">
        <v>65</v>
      </c>
      <c r="Z93" s="10" t="s">
        <v>59</v>
      </c>
      <c r="AA93" s="13">
        <f>+AE92</f>
        <v>57</v>
      </c>
      <c r="AB93" s="13">
        <v>26</v>
      </c>
      <c r="AC93" s="11"/>
      <c r="AD93" s="11"/>
      <c r="AE93" s="13">
        <f>+AA93+AB93-AC93+AD93</f>
        <v>83</v>
      </c>
      <c r="AF93" s="11">
        <v>288</v>
      </c>
      <c r="AJ93" s="10">
        <f>+AF93</f>
        <v>288</v>
      </c>
      <c r="AK93" s="12"/>
      <c r="AL93" s="12">
        <v>1282</v>
      </c>
      <c r="AM93" s="11">
        <v>22</v>
      </c>
      <c r="AN93" s="10" t="s">
        <v>60</v>
      </c>
      <c r="AS93" s="9" t="s">
        <v>61</v>
      </c>
      <c r="AT93" s="10" t="s">
        <v>62</v>
      </c>
      <c r="AU93" s="9" t="s">
        <v>63</v>
      </c>
      <c r="AV93" s="8">
        <v>42443</v>
      </c>
    </row>
    <row r="94" spans="1:48" s="7" customFormat="1" x14ac:dyDescent="0.2">
      <c r="A94" s="14">
        <v>7</v>
      </c>
      <c r="B94" s="10">
        <v>10</v>
      </c>
      <c r="C94" s="11">
        <v>2015</v>
      </c>
      <c r="D94" s="14">
        <v>10395</v>
      </c>
      <c r="F94" s="15" t="s">
        <v>48</v>
      </c>
      <c r="G94" s="15" t="s">
        <v>49</v>
      </c>
      <c r="H94" s="15" t="s">
        <v>50</v>
      </c>
      <c r="I94" s="14" t="s">
        <v>51</v>
      </c>
      <c r="J94" s="14">
        <v>80209</v>
      </c>
      <c r="K94" s="14">
        <v>303</v>
      </c>
      <c r="L94" s="15" t="s">
        <v>52</v>
      </c>
      <c r="O94" s="15" t="s">
        <v>53</v>
      </c>
      <c r="P94" s="14">
        <v>1</v>
      </c>
      <c r="Q94" s="14">
        <v>7740</v>
      </c>
      <c r="R94" s="14">
        <v>0</v>
      </c>
      <c r="S94" s="10" t="s">
        <v>68</v>
      </c>
      <c r="T94" s="10" t="s">
        <v>67</v>
      </c>
      <c r="U94" s="10" t="s">
        <v>56</v>
      </c>
      <c r="V94" s="11">
        <v>31</v>
      </c>
      <c r="W94" s="10" t="s">
        <v>66</v>
      </c>
      <c r="X94" s="10">
        <v>26</v>
      </c>
      <c r="Y94" s="10" t="s">
        <v>65</v>
      </c>
      <c r="Z94" s="10" t="s">
        <v>59</v>
      </c>
      <c r="AA94" s="13">
        <f>+AE93</f>
        <v>83</v>
      </c>
      <c r="AB94" s="13">
        <v>25</v>
      </c>
      <c r="AC94" s="11"/>
      <c r="AD94" s="11"/>
      <c r="AE94" s="13">
        <f>+AA94+AB94-AC94+AD94</f>
        <v>108</v>
      </c>
      <c r="AF94" s="11">
        <v>325</v>
      </c>
      <c r="AJ94" s="10">
        <f>+AF94</f>
        <v>325</v>
      </c>
      <c r="AK94" s="12"/>
      <c r="AL94" s="12">
        <v>1282</v>
      </c>
      <c r="AM94" s="11">
        <v>17</v>
      </c>
      <c r="AN94" s="10" t="s">
        <v>60</v>
      </c>
      <c r="AS94" s="9" t="s">
        <v>61</v>
      </c>
      <c r="AT94" s="10" t="s">
        <v>62</v>
      </c>
      <c r="AU94" s="9" t="s">
        <v>63</v>
      </c>
      <c r="AV94" s="8">
        <v>42443</v>
      </c>
    </row>
    <row r="95" spans="1:48" s="7" customFormat="1" x14ac:dyDescent="0.2">
      <c r="A95" s="14">
        <v>7</v>
      </c>
      <c r="B95" s="10">
        <v>11</v>
      </c>
      <c r="C95" s="11">
        <v>2015</v>
      </c>
      <c r="D95" s="14">
        <v>10395</v>
      </c>
      <c r="F95" s="15" t="s">
        <v>48</v>
      </c>
      <c r="G95" s="15" t="s">
        <v>49</v>
      </c>
      <c r="H95" s="15" t="s">
        <v>50</v>
      </c>
      <c r="I95" s="14" t="s">
        <v>51</v>
      </c>
      <c r="J95" s="14">
        <v>80209</v>
      </c>
      <c r="K95" s="14">
        <v>303</v>
      </c>
      <c r="L95" s="15" t="s">
        <v>52</v>
      </c>
      <c r="O95" s="15" t="s">
        <v>53</v>
      </c>
      <c r="P95" s="14">
        <v>1</v>
      </c>
      <c r="Q95" s="14">
        <v>7740</v>
      </c>
      <c r="R95" s="14">
        <v>0</v>
      </c>
      <c r="S95" s="10" t="s">
        <v>68</v>
      </c>
      <c r="T95" s="10" t="s">
        <v>67</v>
      </c>
      <c r="U95" s="10" t="s">
        <v>56</v>
      </c>
      <c r="V95" s="11">
        <v>30</v>
      </c>
      <c r="W95" s="10" t="s">
        <v>66</v>
      </c>
      <c r="X95" s="10">
        <v>26</v>
      </c>
      <c r="Y95" s="10" t="s">
        <v>65</v>
      </c>
      <c r="Z95" s="10" t="s">
        <v>59</v>
      </c>
      <c r="AA95" s="13">
        <f>+AE94</f>
        <v>108</v>
      </c>
      <c r="AB95" s="13">
        <v>25</v>
      </c>
      <c r="AC95" s="11"/>
      <c r="AD95" s="11"/>
      <c r="AE95" s="13">
        <f>+AA95+AB95-AC95+AD95</f>
        <v>133</v>
      </c>
      <c r="AF95" s="11">
        <v>335</v>
      </c>
      <c r="AJ95" s="10">
        <f>+AF95</f>
        <v>335</v>
      </c>
      <c r="AK95" s="12"/>
      <c r="AL95" s="12">
        <v>1282</v>
      </c>
      <c r="AM95" s="11">
        <v>35</v>
      </c>
      <c r="AN95" s="10" t="s">
        <v>60</v>
      </c>
      <c r="AS95" s="9" t="s">
        <v>61</v>
      </c>
      <c r="AT95" s="10" t="s">
        <v>62</v>
      </c>
      <c r="AU95" s="9" t="s">
        <v>63</v>
      </c>
      <c r="AV95" s="8">
        <v>42443</v>
      </c>
    </row>
    <row r="96" spans="1:48" s="7" customFormat="1" x14ac:dyDescent="0.2">
      <c r="A96" s="14">
        <v>7</v>
      </c>
      <c r="B96" s="10">
        <v>12</v>
      </c>
      <c r="C96" s="11">
        <v>2015</v>
      </c>
      <c r="D96" s="14">
        <v>10395</v>
      </c>
      <c r="F96" s="15" t="s">
        <v>48</v>
      </c>
      <c r="G96" s="15" t="s">
        <v>49</v>
      </c>
      <c r="H96" s="15" t="s">
        <v>50</v>
      </c>
      <c r="I96" s="14" t="s">
        <v>51</v>
      </c>
      <c r="J96" s="14">
        <v>80209</v>
      </c>
      <c r="K96" s="14">
        <v>303</v>
      </c>
      <c r="L96" s="15" t="s">
        <v>52</v>
      </c>
      <c r="O96" s="15" t="s">
        <v>53</v>
      </c>
      <c r="P96" s="14">
        <v>1</v>
      </c>
      <c r="Q96" s="14">
        <v>7740</v>
      </c>
      <c r="R96" s="14">
        <v>0</v>
      </c>
      <c r="S96" s="10" t="s">
        <v>68</v>
      </c>
      <c r="T96" s="10" t="s">
        <v>67</v>
      </c>
      <c r="U96" s="10" t="s">
        <v>56</v>
      </c>
      <c r="V96" s="11">
        <v>31</v>
      </c>
      <c r="W96" s="10" t="s">
        <v>66</v>
      </c>
      <c r="X96" s="10">
        <v>26</v>
      </c>
      <c r="Y96" s="10" t="s">
        <v>65</v>
      </c>
      <c r="Z96" s="10" t="s">
        <v>59</v>
      </c>
      <c r="AA96" s="13">
        <f>+AE95</f>
        <v>133</v>
      </c>
      <c r="AB96" s="13">
        <v>26</v>
      </c>
      <c r="AC96" s="11"/>
      <c r="AD96" s="11"/>
      <c r="AE96" s="13">
        <f>+AA96+AB96-AC96+AD96</f>
        <v>159</v>
      </c>
      <c r="AF96" s="11">
        <v>331</v>
      </c>
      <c r="AJ96" s="10">
        <f>+AF96</f>
        <v>331</v>
      </c>
      <c r="AK96" s="12"/>
      <c r="AL96" s="12">
        <v>1282</v>
      </c>
      <c r="AM96" s="11">
        <v>31</v>
      </c>
      <c r="AN96" s="10" t="s">
        <v>60</v>
      </c>
      <c r="AS96" s="9" t="s">
        <v>61</v>
      </c>
      <c r="AT96" s="10" t="s">
        <v>62</v>
      </c>
      <c r="AU96" s="9" t="s">
        <v>63</v>
      </c>
      <c r="AV96" s="8">
        <v>42443</v>
      </c>
    </row>
    <row r="97" spans="1:48" s="7" customFormat="1" x14ac:dyDescent="0.2">
      <c r="A97" s="14">
        <v>7</v>
      </c>
      <c r="B97" s="10">
        <v>1</v>
      </c>
      <c r="C97" s="11">
        <v>2016</v>
      </c>
      <c r="D97" s="14">
        <v>10395</v>
      </c>
      <c r="F97" s="15" t="s">
        <v>48</v>
      </c>
      <c r="G97" s="15" t="s">
        <v>49</v>
      </c>
      <c r="H97" s="15" t="s">
        <v>50</v>
      </c>
      <c r="I97" s="14" t="s">
        <v>51</v>
      </c>
      <c r="J97" s="14">
        <v>80209</v>
      </c>
      <c r="K97" s="14">
        <v>303</v>
      </c>
      <c r="L97" s="15" t="s">
        <v>52</v>
      </c>
      <c r="O97" s="15" t="s">
        <v>53</v>
      </c>
      <c r="P97" s="14">
        <v>1</v>
      </c>
      <c r="Q97" s="14">
        <v>7740</v>
      </c>
      <c r="R97" s="14">
        <v>0</v>
      </c>
      <c r="S97" s="10" t="s">
        <v>68</v>
      </c>
      <c r="T97" s="10" t="s">
        <v>67</v>
      </c>
      <c r="U97" s="10" t="s">
        <v>56</v>
      </c>
      <c r="V97" s="11">
        <v>31</v>
      </c>
      <c r="W97" s="10" t="s">
        <v>66</v>
      </c>
      <c r="X97" s="10">
        <v>26</v>
      </c>
      <c r="Y97" s="10" t="s">
        <v>65</v>
      </c>
      <c r="Z97" s="10" t="s">
        <v>59</v>
      </c>
      <c r="AA97" s="13">
        <f>+AE96</f>
        <v>159</v>
      </c>
      <c r="AB97" s="13">
        <v>20</v>
      </c>
      <c r="AC97" s="11"/>
      <c r="AD97" s="11"/>
      <c r="AE97" s="13">
        <f>+AA97+AB97-AC97+AD97</f>
        <v>179</v>
      </c>
      <c r="AF97" s="11">
        <v>330</v>
      </c>
      <c r="AJ97" s="10">
        <f>+AF97</f>
        <v>330</v>
      </c>
      <c r="AK97" s="12"/>
      <c r="AL97" s="12">
        <v>1283</v>
      </c>
      <c r="AM97" s="11">
        <v>16</v>
      </c>
      <c r="AN97" s="10" t="s">
        <v>60</v>
      </c>
      <c r="AS97" s="9" t="s">
        <v>61</v>
      </c>
      <c r="AT97" s="10" t="s">
        <v>62</v>
      </c>
      <c r="AU97" s="9" t="s">
        <v>63</v>
      </c>
      <c r="AV97" s="8">
        <v>42443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Goodwin</dc:creator>
  <cp:lastModifiedBy>Rivera, Enrique</cp:lastModifiedBy>
  <dcterms:created xsi:type="dcterms:W3CDTF">2014-09-19T10:52:37Z</dcterms:created>
  <dcterms:modified xsi:type="dcterms:W3CDTF">2016-03-21T22:16:53Z</dcterms:modified>
</cp:coreProperties>
</file>