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67020" windowHeight="15990"/>
  </bookViews>
  <sheets>
    <sheet name="Form 7_COGCC 10422" sheetId="1" r:id="rId1"/>
  </sheets>
  <calcPr calcId="145621"/>
</workbook>
</file>

<file path=xl/calcChain.xml><?xml version="1.0" encoding="utf-8"?>
<calcChain xmlns="http://schemas.openxmlformats.org/spreadsheetml/2006/main">
  <c r="AA43" i="1" l="1"/>
  <c r="AE43" i="1" s="1"/>
  <c r="AA40" i="1"/>
  <c r="AE40" i="1" s="1"/>
  <c r="AA18" i="1"/>
  <c r="AE18" i="1" s="1"/>
  <c r="AA15" i="1"/>
  <c r="AE15" i="1" s="1"/>
</calcChain>
</file>

<file path=xl/sharedStrings.xml><?xml version="1.0" encoding="utf-8"?>
<sst xmlns="http://schemas.openxmlformats.org/spreadsheetml/2006/main" count="1064" uniqueCount="143">
  <si>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</si>
  <si>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</si>
  <si>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</si>
  <si>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</si>
  <si>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</si>
  <si>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</si>
  <si>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</si>
  <si>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</si>
  <si>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</si>
  <si>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</si>
  <si>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</si>
  <si>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</si>
  <si>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</si>
  <si>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</si>
  <si>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</si>
  <si>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</si>
  <si>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</si>
  <si>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</si>
  <si>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</si>
  <si>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</si>
  <si>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</si>
  <si>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</si>
  <si>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</si>
  <si>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</si>
  <si>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</si>
  <si>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</si>
  <si>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</si>
  <si>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</si>
  <si>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</si>
  <si>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</si>
  <si>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</si>
  <si>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</si>
  <si>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</si>
  <si>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</si>
  <si>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</si>
  <si>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</si>
  <si>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</si>
  <si>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</si>
  <si>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</si>
  <si>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</si>
  <si>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</si>
  <si>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</si>
  <si>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</si>
  <si>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</si>
  <si>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</si>
  <si>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</si>
  <si>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</si>
  <si>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</si>
  <si>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</si>
  <si>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</si>
  <si>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</si>
  <si>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</si>
  <si>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</si>
  <si>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</si>
  <si>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</si>
  <si>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07803</t>
  </si>
  <si>
    <t>00</t>
  </si>
  <si>
    <t>HARLEY 6H</t>
  </si>
  <si>
    <t>SPGN</t>
  </si>
  <si>
    <t>DG</t>
  </si>
  <si>
    <t>SENW</t>
  </si>
  <si>
    <t>14S</t>
  </si>
  <si>
    <t>44W</t>
  </si>
  <si>
    <t>JACOB FLORA</t>
  </si>
  <si>
    <t>Y</t>
  </si>
  <si>
    <t>PARTNER</t>
  </si>
  <si>
    <t>WO</t>
  </si>
  <si>
    <t>073</t>
  </si>
  <si>
    <t>State Dole</t>
  </si>
  <si>
    <t xml:space="preserve">MRTN </t>
  </si>
  <si>
    <t>PR</t>
  </si>
  <si>
    <t>NESE</t>
  </si>
  <si>
    <t>10S</t>
  </si>
  <si>
    <t>54W</t>
  </si>
  <si>
    <t>M</t>
  </si>
  <si>
    <t>06130</t>
  </si>
  <si>
    <t>MULL-UPRC-HANAVAN 1</t>
  </si>
  <si>
    <t>FRSC</t>
  </si>
  <si>
    <t>SWSW</t>
  </si>
  <si>
    <t>13S</t>
  </si>
  <si>
    <t>061</t>
  </si>
  <si>
    <t>06178</t>
  </si>
  <si>
    <t>ANSCHUTZ 1-5</t>
  </si>
  <si>
    <t>LNSNG</t>
  </si>
  <si>
    <t>NWNE</t>
  </si>
  <si>
    <t>19S</t>
  </si>
  <si>
    <t>07323</t>
  </si>
  <si>
    <t>SESW</t>
  </si>
  <si>
    <t>07449</t>
  </si>
  <si>
    <t>HANAVAN 15-1</t>
  </si>
  <si>
    <t>SI</t>
  </si>
  <si>
    <t>SWSE</t>
  </si>
  <si>
    <t>07561</t>
  </si>
  <si>
    <t>NEHRING 2-12</t>
  </si>
  <si>
    <t>TA</t>
  </si>
  <si>
    <t>NENW</t>
  </si>
  <si>
    <t>15S</t>
  </si>
  <si>
    <t>45W</t>
  </si>
  <si>
    <t>07720</t>
  </si>
  <si>
    <t>HOFFMAN BUSBY 1-24</t>
  </si>
  <si>
    <t>SENE</t>
  </si>
  <si>
    <t>07722</t>
  </si>
  <si>
    <t>HARLEY 1</t>
  </si>
  <si>
    <t>SHWNE</t>
  </si>
  <si>
    <t>07723</t>
  </si>
  <si>
    <t>CHESNEE 1</t>
  </si>
  <si>
    <t>07744</t>
  </si>
  <si>
    <t>HARLEY 2</t>
  </si>
  <si>
    <t>07745</t>
  </si>
  <si>
    <t>HARLEY 5</t>
  </si>
  <si>
    <t>NWSW</t>
  </si>
  <si>
    <t>07746</t>
  </si>
  <si>
    <t>HARLEY 4</t>
  </si>
  <si>
    <t>07747</t>
  </si>
  <si>
    <t>HARLEY 3</t>
  </si>
  <si>
    <t>NESW</t>
  </si>
  <si>
    <t>07748</t>
  </si>
  <si>
    <t>CHESNEE 2</t>
  </si>
  <si>
    <t>NENE</t>
  </si>
  <si>
    <t>07753</t>
  </si>
  <si>
    <t>SMITH 1</t>
  </si>
  <si>
    <t>07756</t>
  </si>
  <si>
    <t>BEEK 2</t>
  </si>
  <si>
    <t>07757</t>
  </si>
  <si>
    <t>BETTY 1</t>
  </si>
  <si>
    <t>NWNW</t>
  </si>
  <si>
    <t>07759</t>
  </si>
  <si>
    <t>EVAN 2</t>
  </si>
  <si>
    <t>07760</t>
  </si>
  <si>
    <t>HANAVAN 1</t>
  </si>
  <si>
    <t>07761</t>
  </si>
  <si>
    <t>EVAN 1</t>
  </si>
  <si>
    <t>SWNE</t>
  </si>
  <si>
    <t>07782</t>
  </si>
  <si>
    <t>PEPPER 1</t>
  </si>
  <si>
    <t>07785</t>
  </si>
  <si>
    <t>SPITTY 1</t>
  </si>
  <si>
    <t>NWSE</t>
  </si>
  <si>
    <t>07786</t>
  </si>
  <si>
    <t>DAISY DUKE 1</t>
  </si>
  <si>
    <t>07796</t>
  </si>
  <si>
    <t>CHESNEE 3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</si>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</sst>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 applyProtection="1">
      <alignment horizontal="left" wrapText="1"/>
      <protection locked="0"/>
    </xf>
    <xf numFmtId="14" fontId="0" fillId="0" borderId="0" xfId="0" applyNumberFormat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"/>
  <sheetViews>
    <sheetView tabSelected="1" workbookViewId="0">
      <selection activeCell="R61" sqref="R61"/>
    </sheetView>
  </sheetViews>
  <sheetFormatPr defaultColWidth="8.85546875" defaultRowHeight="12.75" x14ac:dyDescent="0.2"/>
  <cols>
    <col min="1" max="4" width="8.85546875" style="9" customWidth="1"/>
    <col min="5" max="5" width="8.85546875" style="9"/>
    <col min="6" max="6" width="30.85546875" style="9" customWidth="1"/>
    <col min="7" max="7" width="14.140625" style="9" customWidth="1"/>
    <col min="8" max="8" width="8.85546875" style="9"/>
    <col min="9" max="9" width="8.85546875" style="9" customWidth="1"/>
    <col min="10" max="10" width="10.42578125" style="9" customWidth="1"/>
    <col min="11" max="11" width="8.85546875" style="9" customWidth="1"/>
    <col min="12" max="14" width="8.85546875" style="9"/>
    <col min="15" max="17" width="8.85546875" style="9" customWidth="1"/>
    <col min="18" max="18" width="8.85546875" style="9"/>
    <col min="19" max="20" width="15.28515625" style="9" customWidth="1"/>
    <col min="21" max="29" width="8.85546875" style="9"/>
    <col min="30" max="30" width="11" style="9" customWidth="1"/>
    <col min="31" max="31" width="8.85546875" style="9"/>
    <col min="32" max="32" width="11" style="9" customWidth="1"/>
    <col min="33" max="36" width="8.85546875" style="9"/>
    <col min="37" max="37" width="8.85546875" style="9" customWidth="1"/>
    <col min="38" max="44" width="8.85546875" style="9"/>
    <col min="45" max="45" width="14.42578125" style="9" customWidth="1"/>
    <col min="46" max="46" width="11.28515625" style="9" customWidth="1"/>
    <col min="47" max="47" width="12.42578125" style="9" customWidth="1"/>
    <col min="48" max="48" width="10.140625" style="10" bestFit="1" customWidth="1"/>
    <col min="49" max="16384" width="8.85546875" style="9"/>
  </cols>
  <sheetData>
    <row r="1" spans="1:48" s="3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s="4" customFormat="1" x14ac:dyDescent="0.2">
      <c r="P2" s="5"/>
      <c r="Q2" s="5"/>
      <c r="R2" s="6"/>
      <c r="Y2" s="7"/>
      <c r="AN2" s="7"/>
      <c r="AV2" s="8"/>
    </row>
    <row r="3" spans="1:48" x14ac:dyDescent="0.2">
      <c r="A3" s="9">
        <v>7</v>
      </c>
      <c r="B3" s="9">
        <v>7</v>
      </c>
      <c r="C3" s="9">
        <v>2015</v>
      </c>
      <c r="D3" s="9">
        <v>10422</v>
      </c>
      <c r="F3" s="9" t="s">
        <v>48</v>
      </c>
      <c r="G3" s="9" t="s">
        <v>49</v>
      </c>
      <c r="H3" s="9" t="s">
        <v>50</v>
      </c>
      <c r="I3" s="9" t="s">
        <v>51</v>
      </c>
      <c r="J3" s="9">
        <v>80111</v>
      </c>
      <c r="K3" s="9">
        <v>720</v>
      </c>
      <c r="L3" s="9" t="s">
        <v>52</v>
      </c>
      <c r="O3" s="9" t="s">
        <v>53</v>
      </c>
      <c r="P3" s="9" t="s">
        <v>54</v>
      </c>
      <c r="Q3" s="9" t="s">
        <v>55</v>
      </c>
      <c r="R3" s="9" t="s">
        <v>56</v>
      </c>
      <c r="S3" s="9" t="s">
        <v>57</v>
      </c>
      <c r="T3" s="9" t="s">
        <v>58</v>
      </c>
      <c r="U3" s="9" t="s">
        <v>59</v>
      </c>
      <c r="W3" s="9" t="s">
        <v>60</v>
      </c>
      <c r="X3" s="9">
        <v>5</v>
      </c>
      <c r="Y3" s="9" t="s">
        <v>61</v>
      </c>
      <c r="Z3" s="9" t="s">
        <v>62</v>
      </c>
      <c r="AS3" s="9" t="s">
        <v>63</v>
      </c>
      <c r="AT3" s="9" t="s">
        <v>64</v>
      </c>
      <c r="AU3" s="9" t="s">
        <v>65</v>
      </c>
      <c r="AV3" s="10">
        <v>42375</v>
      </c>
    </row>
    <row r="4" spans="1:48" x14ac:dyDescent="0.2">
      <c r="A4" s="9">
        <v>7</v>
      </c>
      <c r="B4" s="9">
        <v>8</v>
      </c>
      <c r="C4" s="9">
        <v>2015</v>
      </c>
      <c r="D4" s="9">
        <v>10422</v>
      </c>
      <c r="F4" s="9" t="s">
        <v>48</v>
      </c>
      <c r="G4" s="9" t="s">
        <v>49</v>
      </c>
      <c r="H4" s="9" t="s">
        <v>50</v>
      </c>
      <c r="I4" s="9" t="s">
        <v>51</v>
      </c>
      <c r="J4" s="9">
        <v>80111</v>
      </c>
      <c r="K4" s="9">
        <v>720</v>
      </c>
      <c r="L4" s="9" t="s">
        <v>52</v>
      </c>
      <c r="O4" s="9" t="s">
        <v>53</v>
      </c>
      <c r="P4" s="9" t="s">
        <v>54</v>
      </c>
      <c r="Q4" s="9" t="s">
        <v>55</v>
      </c>
      <c r="R4" s="9" t="s">
        <v>56</v>
      </c>
      <c r="S4" s="9" t="s">
        <v>57</v>
      </c>
      <c r="T4" s="9" t="s">
        <v>58</v>
      </c>
      <c r="U4" s="9" t="s">
        <v>59</v>
      </c>
      <c r="W4" s="9" t="s">
        <v>60</v>
      </c>
      <c r="X4" s="9">
        <v>5</v>
      </c>
      <c r="Y4" s="9" t="s">
        <v>61</v>
      </c>
      <c r="Z4" s="9" t="s">
        <v>62</v>
      </c>
      <c r="AS4" s="9" t="s">
        <v>63</v>
      </c>
      <c r="AT4" s="9" t="s">
        <v>64</v>
      </c>
      <c r="AU4" s="9" t="s">
        <v>65</v>
      </c>
      <c r="AV4" s="10">
        <v>42375</v>
      </c>
    </row>
    <row r="5" spans="1:48" x14ac:dyDescent="0.2">
      <c r="A5" s="9">
        <v>7</v>
      </c>
      <c r="B5" s="9">
        <v>9</v>
      </c>
      <c r="C5" s="9">
        <v>2015</v>
      </c>
      <c r="D5" s="9">
        <v>10422</v>
      </c>
      <c r="F5" s="9" t="s">
        <v>48</v>
      </c>
      <c r="G5" s="9" t="s">
        <v>49</v>
      </c>
      <c r="H5" s="9" t="s">
        <v>50</v>
      </c>
      <c r="I5" s="9" t="s">
        <v>51</v>
      </c>
      <c r="J5" s="9">
        <v>80111</v>
      </c>
      <c r="K5" s="9">
        <v>720</v>
      </c>
      <c r="L5" s="9" t="s">
        <v>52</v>
      </c>
      <c r="O5" s="9" t="s">
        <v>53</v>
      </c>
      <c r="P5" s="9" t="s">
        <v>54</v>
      </c>
      <c r="Q5" s="9" t="s">
        <v>55</v>
      </c>
      <c r="R5" s="9" t="s">
        <v>56</v>
      </c>
      <c r="S5" s="9" t="s">
        <v>57</v>
      </c>
      <c r="T5" s="9" t="s">
        <v>58</v>
      </c>
      <c r="U5" s="9" t="s">
        <v>66</v>
      </c>
      <c r="W5" s="9" t="s">
        <v>60</v>
      </c>
      <c r="X5" s="9">
        <v>5</v>
      </c>
      <c r="Y5" s="9" t="s">
        <v>61</v>
      </c>
      <c r="Z5" s="9" t="s">
        <v>62</v>
      </c>
      <c r="AS5" s="9" t="s">
        <v>63</v>
      </c>
      <c r="AT5" s="9" t="s">
        <v>64</v>
      </c>
      <c r="AU5" s="9" t="s">
        <v>65</v>
      </c>
      <c r="AV5" s="10">
        <v>42375</v>
      </c>
    </row>
    <row r="6" spans="1:48" x14ac:dyDescent="0.2">
      <c r="A6" s="9">
        <v>7</v>
      </c>
      <c r="B6" s="9">
        <v>10</v>
      </c>
      <c r="C6" s="9">
        <v>2015</v>
      </c>
      <c r="D6" s="9">
        <v>10422</v>
      </c>
      <c r="F6" s="9" t="s">
        <v>48</v>
      </c>
      <c r="G6" s="9" t="s">
        <v>49</v>
      </c>
      <c r="H6" s="9" t="s">
        <v>50</v>
      </c>
      <c r="I6" s="9" t="s">
        <v>51</v>
      </c>
      <c r="J6" s="9">
        <v>80111</v>
      </c>
      <c r="K6" s="9">
        <v>720</v>
      </c>
      <c r="L6" s="9" t="s">
        <v>52</v>
      </c>
      <c r="O6" s="9" t="s">
        <v>53</v>
      </c>
      <c r="P6" s="9" t="s">
        <v>54</v>
      </c>
      <c r="Q6" s="9" t="s">
        <v>55</v>
      </c>
      <c r="R6" s="9" t="s">
        <v>56</v>
      </c>
      <c r="S6" s="9" t="s">
        <v>57</v>
      </c>
      <c r="T6" s="9" t="s">
        <v>58</v>
      </c>
      <c r="U6" s="9" t="s">
        <v>66</v>
      </c>
      <c r="W6" s="9" t="s">
        <v>60</v>
      </c>
      <c r="X6" s="9">
        <v>5</v>
      </c>
      <c r="Y6" s="9" t="s">
        <v>61</v>
      </c>
      <c r="Z6" s="9" t="s">
        <v>62</v>
      </c>
      <c r="AS6" s="9" t="s">
        <v>63</v>
      </c>
      <c r="AT6" s="9" t="s">
        <v>64</v>
      </c>
      <c r="AU6" s="9" t="s">
        <v>65</v>
      </c>
      <c r="AV6" s="10">
        <v>42375</v>
      </c>
    </row>
    <row r="7" spans="1:48" x14ac:dyDescent="0.2">
      <c r="A7" s="9">
        <v>7</v>
      </c>
      <c r="B7" s="9">
        <v>11</v>
      </c>
      <c r="C7" s="9">
        <v>2015</v>
      </c>
      <c r="D7" s="9">
        <v>10422</v>
      </c>
      <c r="F7" s="9" t="s">
        <v>48</v>
      </c>
      <c r="G7" s="9" t="s">
        <v>49</v>
      </c>
      <c r="H7" s="9" t="s">
        <v>50</v>
      </c>
      <c r="I7" s="9" t="s">
        <v>51</v>
      </c>
      <c r="J7" s="9">
        <v>80111</v>
      </c>
      <c r="K7" s="9">
        <v>720</v>
      </c>
      <c r="L7" s="9" t="s">
        <v>52</v>
      </c>
      <c r="O7" s="9" t="s">
        <v>53</v>
      </c>
      <c r="P7" s="9" t="s">
        <v>67</v>
      </c>
      <c r="Q7" s="9">
        <v>6299</v>
      </c>
      <c r="R7" s="9" t="s">
        <v>56</v>
      </c>
      <c r="S7" s="9" t="s">
        <v>68</v>
      </c>
      <c r="T7" s="9" t="s">
        <v>69</v>
      </c>
      <c r="U7" s="9" t="s">
        <v>70</v>
      </c>
      <c r="V7" s="9">
        <v>30</v>
      </c>
      <c r="W7" s="9" t="s">
        <v>71</v>
      </c>
      <c r="X7" s="9">
        <v>36</v>
      </c>
      <c r="Y7" s="9" t="s">
        <v>72</v>
      </c>
      <c r="Z7" s="9" t="s">
        <v>73</v>
      </c>
      <c r="AA7" s="9">
        <v>67</v>
      </c>
      <c r="AB7" s="9">
        <v>246</v>
      </c>
      <c r="AC7" s="9">
        <v>191</v>
      </c>
      <c r="AE7" s="9">
        <v>122</v>
      </c>
      <c r="AM7" s="9">
        <v>1013</v>
      </c>
      <c r="AN7" s="9" t="s">
        <v>74</v>
      </c>
      <c r="AS7" s="9" t="s">
        <v>63</v>
      </c>
      <c r="AT7" s="9" t="s">
        <v>64</v>
      </c>
      <c r="AU7" s="9" t="s">
        <v>65</v>
      </c>
      <c r="AV7" s="10">
        <v>42375</v>
      </c>
    </row>
    <row r="8" spans="1:48" x14ac:dyDescent="0.2">
      <c r="A8" s="9">
        <v>7</v>
      </c>
      <c r="B8" s="9">
        <v>11</v>
      </c>
      <c r="C8" s="9">
        <v>2015</v>
      </c>
      <c r="D8" s="9">
        <v>10422</v>
      </c>
      <c r="F8" s="9" t="s">
        <v>48</v>
      </c>
      <c r="G8" s="9" t="s">
        <v>49</v>
      </c>
      <c r="H8" s="9" t="s">
        <v>50</v>
      </c>
      <c r="I8" s="9" t="s">
        <v>51</v>
      </c>
      <c r="J8" s="9">
        <v>80111</v>
      </c>
      <c r="K8" s="9">
        <v>720</v>
      </c>
      <c r="L8" s="9" t="s">
        <v>52</v>
      </c>
      <c r="O8" s="9" t="s">
        <v>53</v>
      </c>
      <c r="P8" s="9" t="s">
        <v>54</v>
      </c>
      <c r="Q8" s="9" t="s">
        <v>75</v>
      </c>
      <c r="R8" s="9" t="s">
        <v>56</v>
      </c>
      <c r="S8" s="9" t="s">
        <v>76</v>
      </c>
      <c r="T8" s="9" t="s">
        <v>77</v>
      </c>
      <c r="U8" s="9" t="s">
        <v>70</v>
      </c>
      <c r="V8" s="9">
        <v>5</v>
      </c>
      <c r="W8" s="9" t="s">
        <v>78</v>
      </c>
      <c r="X8" s="9">
        <v>21</v>
      </c>
      <c r="Y8" s="9" t="s">
        <v>79</v>
      </c>
      <c r="Z8" s="9" t="s">
        <v>62</v>
      </c>
      <c r="AA8" s="9">
        <v>81</v>
      </c>
      <c r="AB8" s="9">
        <v>5</v>
      </c>
      <c r="AD8" s="9">
        <v>0</v>
      </c>
      <c r="AE8" s="9">
        <v>86</v>
      </c>
      <c r="AK8" s="9">
        <v>38</v>
      </c>
      <c r="AM8" s="9">
        <v>110</v>
      </c>
      <c r="AN8" s="9" t="s">
        <v>74</v>
      </c>
      <c r="AS8" s="9" t="s">
        <v>63</v>
      </c>
      <c r="AT8" s="9" t="s">
        <v>64</v>
      </c>
      <c r="AU8" s="9" t="s">
        <v>65</v>
      </c>
      <c r="AV8" s="10">
        <v>42375</v>
      </c>
    </row>
    <row r="9" spans="1:48" x14ac:dyDescent="0.2">
      <c r="A9" s="9">
        <v>7</v>
      </c>
      <c r="B9" s="9">
        <v>11</v>
      </c>
      <c r="C9" s="9">
        <v>2015</v>
      </c>
      <c r="D9" s="9">
        <v>10422</v>
      </c>
      <c r="F9" s="9" t="s">
        <v>48</v>
      </c>
      <c r="G9" s="9" t="s">
        <v>49</v>
      </c>
      <c r="H9" s="9" t="s">
        <v>50</v>
      </c>
      <c r="I9" s="9" t="s">
        <v>51</v>
      </c>
      <c r="J9" s="9">
        <v>80111</v>
      </c>
      <c r="K9" s="9">
        <v>720</v>
      </c>
      <c r="L9" s="9" t="s">
        <v>52</v>
      </c>
      <c r="O9" s="9" t="s">
        <v>53</v>
      </c>
      <c r="P9" s="9" t="s">
        <v>80</v>
      </c>
      <c r="Q9" s="9" t="s">
        <v>81</v>
      </c>
      <c r="R9" s="9" t="s">
        <v>56</v>
      </c>
      <c r="S9" s="9" t="s">
        <v>82</v>
      </c>
      <c r="T9" s="9" t="s">
        <v>83</v>
      </c>
      <c r="U9" s="9" t="s">
        <v>70</v>
      </c>
      <c r="V9" s="9">
        <v>22</v>
      </c>
      <c r="W9" s="9" t="s">
        <v>84</v>
      </c>
      <c r="X9" s="9">
        <v>5</v>
      </c>
      <c r="Y9" s="9" t="s">
        <v>85</v>
      </c>
      <c r="Z9" s="9" t="s">
        <v>62</v>
      </c>
      <c r="AA9" s="9">
        <v>212</v>
      </c>
      <c r="AB9" s="9">
        <v>183</v>
      </c>
      <c r="AC9" s="9">
        <v>178</v>
      </c>
      <c r="AE9" s="9">
        <v>217</v>
      </c>
      <c r="AK9" s="9">
        <v>36</v>
      </c>
      <c r="AM9" s="9">
        <v>182</v>
      </c>
      <c r="AN9" s="9" t="s">
        <v>74</v>
      </c>
      <c r="AS9" s="9" t="s">
        <v>63</v>
      </c>
      <c r="AT9" s="9" t="s">
        <v>64</v>
      </c>
      <c r="AU9" s="9" t="s">
        <v>65</v>
      </c>
      <c r="AV9" s="10">
        <v>42375</v>
      </c>
    </row>
    <row r="10" spans="1:48" x14ac:dyDescent="0.2">
      <c r="A10" s="9">
        <v>7</v>
      </c>
      <c r="B10" s="9">
        <v>11</v>
      </c>
      <c r="C10" s="9">
        <v>2015</v>
      </c>
      <c r="D10" s="9">
        <v>10422</v>
      </c>
      <c r="F10" s="9" t="s">
        <v>48</v>
      </c>
      <c r="G10" s="9" t="s">
        <v>49</v>
      </c>
      <c r="H10" s="9" t="s">
        <v>50</v>
      </c>
      <c r="I10" s="9" t="s">
        <v>51</v>
      </c>
      <c r="J10" s="9">
        <v>80111</v>
      </c>
      <c r="K10" s="9">
        <v>720</v>
      </c>
      <c r="L10" s="9" t="s">
        <v>52</v>
      </c>
      <c r="O10" s="9" t="s">
        <v>53</v>
      </c>
      <c r="P10" s="9" t="s">
        <v>54</v>
      </c>
      <c r="Q10" s="9" t="s">
        <v>86</v>
      </c>
      <c r="R10" s="9" t="s">
        <v>56</v>
      </c>
      <c r="S10" s="9" t="s">
        <v>76</v>
      </c>
      <c r="T10" s="9" t="s">
        <v>58</v>
      </c>
      <c r="U10" s="9" t="s">
        <v>70</v>
      </c>
      <c r="V10" s="9">
        <v>30</v>
      </c>
      <c r="W10" s="9" t="s">
        <v>87</v>
      </c>
      <c r="X10" s="9">
        <v>21</v>
      </c>
      <c r="Y10" s="9" t="s">
        <v>79</v>
      </c>
      <c r="Z10" s="9" t="s">
        <v>62</v>
      </c>
      <c r="AA10" s="9">
        <v>152</v>
      </c>
      <c r="AB10" s="9">
        <v>288</v>
      </c>
      <c r="AC10" s="9">
        <v>186</v>
      </c>
      <c r="AD10" s="9">
        <v>0</v>
      </c>
      <c r="AE10" s="9">
        <v>254</v>
      </c>
      <c r="AK10" s="9">
        <v>38</v>
      </c>
      <c r="AM10" s="9">
        <v>0</v>
      </c>
      <c r="AN10" s="9" t="s">
        <v>74</v>
      </c>
      <c r="AS10" s="9" t="s">
        <v>63</v>
      </c>
      <c r="AT10" s="9" t="s">
        <v>64</v>
      </c>
      <c r="AU10" s="9" t="s">
        <v>65</v>
      </c>
      <c r="AV10" s="10">
        <v>42375</v>
      </c>
    </row>
    <row r="11" spans="1:48" s="11" customFormat="1" x14ac:dyDescent="0.2">
      <c r="A11" s="9">
        <v>7</v>
      </c>
      <c r="B11" s="9">
        <v>11</v>
      </c>
      <c r="C11" s="9">
        <v>2015</v>
      </c>
      <c r="D11" s="9">
        <v>10422</v>
      </c>
      <c r="E11" s="9"/>
      <c r="F11" s="9" t="s">
        <v>48</v>
      </c>
      <c r="G11" s="9" t="s">
        <v>49</v>
      </c>
      <c r="H11" s="9" t="s">
        <v>50</v>
      </c>
      <c r="I11" s="9" t="s">
        <v>51</v>
      </c>
      <c r="J11" s="9">
        <v>80111</v>
      </c>
      <c r="K11" s="9">
        <v>720</v>
      </c>
      <c r="L11" s="9" t="s">
        <v>52</v>
      </c>
      <c r="M11" s="9"/>
      <c r="N11" s="9"/>
      <c r="O11" s="9" t="s">
        <v>53</v>
      </c>
      <c r="P11" s="9" t="s">
        <v>54</v>
      </c>
      <c r="Q11" s="9" t="s">
        <v>88</v>
      </c>
      <c r="R11" s="9" t="s">
        <v>56</v>
      </c>
      <c r="S11" s="9" t="s">
        <v>89</v>
      </c>
      <c r="T11" s="9" t="s">
        <v>77</v>
      </c>
      <c r="U11" s="9" t="s">
        <v>90</v>
      </c>
      <c r="V11" s="9"/>
      <c r="W11" s="9" t="s">
        <v>91</v>
      </c>
      <c r="X11" s="9">
        <v>15</v>
      </c>
      <c r="Y11" s="9" t="s">
        <v>79</v>
      </c>
      <c r="Z11" s="9" t="s">
        <v>62</v>
      </c>
      <c r="AA11" s="9">
        <v>25</v>
      </c>
      <c r="AB11" s="9">
        <v>0</v>
      </c>
      <c r="AC11" s="9"/>
      <c r="AD11" s="9"/>
      <c r="AE11" s="9">
        <v>25</v>
      </c>
      <c r="AF11" s="9"/>
      <c r="AG11" s="9"/>
      <c r="AH11" s="9"/>
      <c r="AI11" s="9"/>
      <c r="AJ11" s="9"/>
      <c r="AK11" s="9"/>
      <c r="AL11" s="9"/>
      <c r="AM11" s="9"/>
      <c r="AN11" s="9" t="s">
        <v>74</v>
      </c>
      <c r="AO11" s="9"/>
      <c r="AP11" s="9"/>
      <c r="AQ11" s="9"/>
      <c r="AR11" s="9"/>
      <c r="AS11" s="9" t="s">
        <v>63</v>
      </c>
      <c r="AT11" s="9" t="s">
        <v>64</v>
      </c>
      <c r="AU11" s="9" t="s">
        <v>65</v>
      </c>
      <c r="AV11" s="10">
        <v>42375</v>
      </c>
    </row>
    <row r="12" spans="1:48" s="11" customFormat="1" x14ac:dyDescent="0.2">
      <c r="A12" s="9">
        <v>7</v>
      </c>
      <c r="B12" s="9">
        <v>11</v>
      </c>
      <c r="C12" s="9">
        <v>2015</v>
      </c>
      <c r="D12" s="9">
        <v>10422</v>
      </c>
      <c r="E12" s="9"/>
      <c r="F12" s="9" t="s">
        <v>48</v>
      </c>
      <c r="G12" s="9" t="s">
        <v>49</v>
      </c>
      <c r="H12" s="9" t="s">
        <v>50</v>
      </c>
      <c r="I12" s="9" t="s">
        <v>51</v>
      </c>
      <c r="J12" s="9">
        <v>80111</v>
      </c>
      <c r="K12" s="9">
        <v>720</v>
      </c>
      <c r="L12" s="9" t="s">
        <v>52</v>
      </c>
      <c r="M12" s="9"/>
      <c r="N12" s="9"/>
      <c r="O12" s="9" t="s">
        <v>53</v>
      </c>
      <c r="P12" s="9" t="s">
        <v>54</v>
      </c>
      <c r="Q12" s="9" t="s">
        <v>92</v>
      </c>
      <c r="R12" s="9" t="s">
        <v>56</v>
      </c>
      <c r="S12" s="9" t="s">
        <v>93</v>
      </c>
      <c r="T12" s="9" t="s">
        <v>77</v>
      </c>
      <c r="U12" s="9" t="s">
        <v>94</v>
      </c>
      <c r="V12" s="9"/>
      <c r="W12" s="9" t="s">
        <v>95</v>
      </c>
      <c r="X12" s="9">
        <v>12</v>
      </c>
      <c r="Y12" s="9" t="s">
        <v>96</v>
      </c>
      <c r="Z12" s="9" t="s">
        <v>97</v>
      </c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 t="s">
        <v>74</v>
      </c>
      <c r="AO12" s="9"/>
      <c r="AP12" s="9"/>
      <c r="AQ12" s="9"/>
      <c r="AR12" s="9"/>
      <c r="AS12" s="9" t="s">
        <v>63</v>
      </c>
      <c r="AT12" s="9" t="s">
        <v>64</v>
      </c>
      <c r="AU12" s="9" t="s">
        <v>65</v>
      </c>
      <c r="AV12" s="10">
        <v>42375</v>
      </c>
    </row>
    <row r="13" spans="1:48" x14ac:dyDescent="0.2">
      <c r="A13" s="9">
        <v>7</v>
      </c>
      <c r="B13" s="9">
        <v>11</v>
      </c>
      <c r="C13" s="9">
        <v>2015</v>
      </c>
      <c r="D13" s="9">
        <v>10422</v>
      </c>
      <c r="F13" s="9" t="s">
        <v>48</v>
      </c>
      <c r="G13" s="9" t="s">
        <v>49</v>
      </c>
      <c r="H13" s="9" t="s">
        <v>50</v>
      </c>
      <c r="I13" s="9" t="s">
        <v>51</v>
      </c>
      <c r="J13" s="9">
        <v>80111</v>
      </c>
      <c r="K13" s="9">
        <v>720</v>
      </c>
      <c r="L13" s="9" t="s">
        <v>52</v>
      </c>
      <c r="O13" s="9" t="s">
        <v>53</v>
      </c>
      <c r="P13" s="9" t="s">
        <v>54</v>
      </c>
      <c r="Q13" s="9" t="s">
        <v>98</v>
      </c>
      <c r="R13" s="9" t="s">
        <v>56</v>
      </c>
      <c r="S13" s="9" t="s">
        <v>99</v>
      </c>
      <c r="T13" s="9" t="s">
        <v>58</v>
      </c>
      <c r="U13" s="9" t="s">
        <v>70</v>
      </c>
      <c r="V13" s="9">
        <v>30</v>
      </c>
      <c r="W13" s="9" t="s">
        <v>100</v>
      </c>
      <c r="X13" s="9">
        <v>24</v>
      </c>
      <c r="Y13" s="9" t="s">
        <v>61</v>
      </c>
      <c r="Z13" s="9" t="s">
        <v>97</v>
      </c>
      <c r="AA13" s="9">
        <v>141</v>
      </c>
      <c r="AB13" s="9">
        <v>191</v>
      </c>
      <c r="AC13" s="9">
        <v>194</v>
      </c>
      <c r="AE13" s="9">
        <v>138</v>
      </c>
      <c r="AK13" s="9">
        <v>36</v>
      </c>
      <c r="AM13" s="9">
        <v>30</v>
      </c>
      <c r="AN13" s="9" t="s">
        <v>74</v>
      </c>
      <c r="AS13" s="9" t="s">
        <v>63</v>
      </c>
      <c r="AT13" s="9" t="s">
        <v>64</v>
      </c>
      <c r="AU13" s="9" t="s">
        <v>65</v>
      </c>
      <c r="AV13" s="10">
        <v>42375</v>
      </c>
    </row>
    <row r="14" spans="1:48" x14ac:dyDescent="0.2">
      <c r="A14" s="9">
        <v>7</v>
      </c>
      <c r="B14" s="9">
        <v>11</v>
      </c>
      <c r="C14" s="9">
        <v>2015</v>
      </c>
      <c r="D14" s="9">
        <v>10422</v>
      </c>
      <c r="F14" s="9" t="s">
        <v>48</v>
      </c>
      <c r="G14" s="9" t="s">
        <v>49</v>
      </c>
      <c r="H14" s="9" t="s">
        <v>50</v>
      </c>
      <c r="I14" s="9" t="s">
        <v>51</v>
      </c>
      <c r="J14" s="9">
        <v>80111</v>
      </c>
      <c r="K14" s="9">
        <v>720</v>
      </c>
      <c r="L14" s="9" t="s">
        <v>52</v>
      </c>
      <c r="O14" s="9" t="s">
        <v>53</v>
      </c>
      <c r="P14" s="9" t="s">
        <v>54</v>
      </c>
      <c r="Q14" s="9" t="s">
        <v>101</v>
      </c>
      <c r="R14" s="9" t="s">
        <v>56</v>
      </c>
      <c r="S14" s="9" t="s">
        <v>102</v>
      </c>
      <c r="T14" s="9" t="s">
        <v>103</v>
      </c>
      <c r="U14" s="9" t="s">
        <v>70</v>
      </c>
      <c r="V14" s="9">
        <v>30</v>
      </c>
      <c r="W14" s="9" t="s">
        <v>60</v>
      </c>
      <c r="X14" s="9">
        <v>5</v>
      </c>
      <c r="Y14" s="9" t="s">
        <v>61</v>
      </c>
      <c r="Z14" s="9" t="s">
        <v>62</v>
      </c>
      <c r="AA14" s="9">
        <v>120</v>
      </c>
      <c r="AB14" s="9">
        <v>120</v>
      </c>
      <c r="AC14" s="9">
        <v>191</v>
      </c>
      <c r="AE14" s="9">
        <v>49</v>
      </c>
      <c r="AK14" s="9">
        <v>36</v>
      </c>
      <c r="AM14" s="9">
        <v>7800</v>
      </c>
      <c r="AN14" s="9" t="s">
        <v>74</v>
      </c>
      <c r="AS14" s="9" t="s">
        <v>63</v>
      </c>
      <c r="AT14" s="9" t="s">
        <v>64</v>
      </c>
      <c r="AU14" s="9" t="s">
        <v>65</v>
      </c>
      <c r="AV14" s="10">
        <v>42375</v>
      </c>
    </row>
    <row r="15" spans="1:48" x14ac:dyDescent="0.2">
      <c r="A15" s="11">
        <v>7</v>
      </c>
      <c r="B15" s="11">
        <v>11</v>
      </c>
      <c r="C15" s="11">
        <v>2015</v>
      </c>
      <c r="D15" s="11">
        <v>10422</v>
      </c>
      <c r="E15" s="11"/>
      <c r="F15" s="11" t="s">
        <v>48</v>
      </c>
      <c r="G15" s="11" t="s">
        <v>49</v>
      </c>
      <c r="H15" s="11" t="s">
        <v>50</v>
      </c>
      <c r="I15" s="11" t="s">
        <v>51</v>
      </c>
      <c r="J15" s="11">
        <v>80111</v>
      </c>
      <c r="K15" s="11">
        <v>720</v>
      </c>
      <c r="L15" s="11" t="s">
        <v>52</v>
      </c>
      <c r="M15" s="11"/>
      <c r="N15" s="11"/>
      <c r="O15" s="11" t="s">
        <v>53</v>
      </c>
      <c r="P15" s="11" t="s">
        <v>54</v>
      </c>
      <c r="Q15" s="11" t="s">
        <v>104</v>
      </c>
      <c r="R15" s="12" t="s">
        <v>56</v>
      </c>
      <c r="S15" s="11" t="s">
        <v>105</v>
      </c>
      <c r="T15" s="11" t="s">
        <v>58</v>
      </c>
      <c r="U15" s="11" t="s">
        <v>70</v>
      </c>
      <c r="V15" s="11">
        <v>30</v>
      </c>
      <c r="W15" s="11" t="s">
        <v>100</v>
      </c>
      <c r="X15" s="11">
        <v>7</v>
      </c>
      <c r="Y15" s="13" t="s">
        <v>61</v>
      </c>
      <c r="Z15" s="11" t="s">
        <v>62</v>
      </c>
      <c r="AA15" s="4">
        <f>AE14</f>
        <v>49</v>
      </c>
      <c r="AB15" s="11">
        <v>798</v>
      </c>
      <c r="AC15" s="11">
        <v>767</v>
      </c>
      <c r="AD15" s="11"/>
      <c r="AE15" s="4">
        <f>(AA15+AB15)-AC15</f>
        <v>80</v>
      </c>
      <c r="AF15" s="11"/>
      <c r="AG15" s="11"/>
      <c r="AH15" s="11"/>
      <c r="AI15" s="11"/>
      <c r="AJ15" s="11"/>
      <c r="AK15" s="11">
        <v>36</v>
      </c>
      <c r="AL15" s="11"/>
      <c r="AM15" s="11">
        <v>150</v>
      </c>
      <c r="AN15" s="13" t="s">
        <v>74</v>
      </c>
      <c r="AO15" s="11"/>
      <c r="AP15" s="11"/>
      <c r="AQ15" s="11"/>
      <c r="AR15" s="11"/>
      <c r="AS15" s="11" t="s">
        <v>63</v>
      </c>
      <c r="AT15" s="11" t="s">
        <v>64</v>
      </c>
      <c r="AU15" s="11" t="s">
        <v>65</v>
      </c>
      <c r="AV15" s="14">
        <v>42375</v>
      </c>
    </row>
    <row r="16" spans="1:48" x14ac:dyDescent="0.2">
      <c r="A16" s="9">
        <v>7</v>
      </c>
      <c r="B16" s="9">
        <v>11</v>
      </c>
      <c r="C16" s="9">
        <v>2015</v>
      </c>
      <c r="D16" s="9">
        <v>10422</v>
      </c>
      <c r="F16" s="9" t="s">
        <v>48</v>
      </c>
      <c r="G16" s="9" t="s">
        <v>49</v>
      </c>
      <c r="H16" s="9" t="s">
        <v>50</v>
      </c>
      <c r="I16" s="9" t="s">
        <v>51</v>
      </c>
      <c r="J16" s="9">
        <v>80111</v>
      </c>
      <c r="K16" s="9">
        <v>720</v>
      </c>
      <c r="L16" s="9" t="s">
        <v>52</v>
      </c>
      <c r="O16" s="9" t="s">
        <v>53</v>
      </c>
      <c r="P16" s="9" t="s">
        <v>54</v>
      </c>
      <c r="Q16" s="9" t="s">
        <v>106</v>
      </c>
      <c r="R16" s="9" t="s">
        <v>56</v>
      </c>
      <c r="S16" s="9" t="s">
        <v>107</v>
      </c>
      <c r="T16" s="9" t="s">
        <v>103</v>
      </c>
      <c r="U16" s="9" t="s">
        <v>70</v>
      </c>
      <c r="V16" s="9">
        <v>30</v>
      </c>
      <c r="W16" s="9" t="s">
        <v>84</v>
      </c>
      <c r="X16" s="9">
        <v>5</v>
      </c>
      <c r="Y16" s="9" t="s">
        <v>61</v>
      </c>
      <c r="Z16" s="9" t="s">
        <v>62</v>
      </c>
      <c r="AA16" s="9">
        <v>132</v>
      </c>
      <c r="AB16" s="9">
        <v>310</v>
      </c>
      <c r="AC16" s="9">
        <v>376</v>
      </c>
      <c r="AE16" s="9">
        <v>66</v>
      </c>
      <c r="AK16" s="9">
        <v>36</v>
      </c>
      <c r="AM16" s="9">
        <v>7800</v>
      </c>
      <c r="AN16" s="9" t="s">
        <v>74</v>
      </c>
      <c r="AS16" s="9" t="s">
        <v>63</v>
      </c>
      <c r="AT16" s="9" t="s">
        <v>64</v>
      </c>
      <c r="AU16" s="9" t="s">
        <v>65</v>
      </c>
      <c r="AV16" s="10">
        <v>42375</v>
      </c>
    </row>
    <row r="17" spans="1:48" x14ac:dyDescent="0.2">
      <c r="A17" s="4">
        <v>7</v>
      </c>
      <c r="B17" s="4">
        <v>11</v>
      </c>
      <c r="C17" s="4">
        <v>2015</v>
      </c>
      <c r="D17" s="4">
        <v>10422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80111</v>
      </c>
      <c r="K17" s="4">
        <v>720</v>
      </c>
      <c r="L17" s="4" t="s">
        <v>52</v>
      </c>
      <c r="M17" s="4"/>
      <c r="N17" s="4"/>
      <c r="O17" s="4" t="s">
        <v>53</v>
      </c>
      <c r="P17" s="5" t="s">
        <v>54</v>
      </c>
      <c r="Q17" s="5" t="s">
        <v>108</v>
      </c>
      <c r="R17" s="6" t="s">
        <v>56</v>
      </c>
      <c r="S17" s="4" t="s">
        <v>109</v>
      </c>
      <c r="T17" s="4" t="s">
        <v>58</v>
      </c>
      <c r="U17" s="4" t="s">
        <v>70</v>
      </c>
      <c r="V17" s="4">
        <v>30</v>
      </c>
      <c r="W17" s="4" t="s">
        <v>110</v>
      </c>
      <c r="X17" s="4">
        <v>5</v>
      </c>
      <c r="Y17" s="7" t="s">
        <v>61</v>
      </c>
      <c r="Z17" s="4" t="s">
        <v>62</v>
      </c>
      <c r="AA17" s="4">
        <v>329</v>
      </c>
      <c r="AB17" s="4">
        <v>464</v>
      </c>
      <c r="AC17" s="4">
        <v>371</v>
      </c>
      <c r="AD17" s="4"/>
      <c r="AE17" s="4">
        <v>422</v>
      </c>
      <c r="AF17" s="4"/>
      <c r="AG17" s="4"/>
      <c r="AH17" s="4"/>
      <c r="AI17" s="4"/>
      <c r="AJ17" s="4"/>
      <c r="AK17" s="4">
        <v>36</v>
      </c>
      <c r="AL17" s="4"/>
      <c r="AM17" s="4">
        <v>150</v>
      </c>
      <c r="AN17" s="7" t="s">
        <v>74</v>
      </c>
      <c r="AO17" s="4"/>
      <c r="AP17" s="4"/>
      <c r="AQ17" s="4"/>
      <c r="AR17" s="4"/>
      <c r="AS17" s="4" t="s">
        <v>63</v>
      </c>
      <c r="AT17" s="4" t="s">
        <v>64</v>
      </c>
      <c r="AU17" s="4" t="s">
        <v>65</v>
      </c>
      <c r="AV17" s="8">
        <v>42375</v>
      </c>
    </row>
    <row r="18" spans="1:48" x14ac:dyDescent="0.2">
      <c r="A18" s="9">
        <v>7</v>
      </c>
      <c r="B18" s="9">
        <v>11</v>
      </c>
      <c r="C18" s="9">
        <v>2015</v>
      </c>
      <c r="D18" s="9">
        <v>10422</v>
      </c>
      <c r="F18" s="9" t="s">
        <v>48</v>
      </c>
      <c r="G18" s="9" t="s">
        <v>49</v>
      </c>
      <c r="H18" s="9" t="s">
        <v>50</v>
      </c>
      <c r="I18" s="9" t="s">
        <v>51</v>
      </c>
      <c r="J18" s="9">
        <v>80111</v>
      </c>
      <c r="K18" s="9">
        <v>720</v>
      </c>
      <c r="L18" s="9" t="s">
        <v>52</v>
      </c>
      <c r="O18" s="9" t="s">
        <v>53</v>
      </c>
      <c r="P18" s="9" t="s">
        <v>54</v>
      </c>
      <c r="Q18" s="9" t="s">
        <v>111</v>
      </c>
      <c r="R18" s="9" t="s">
        <v>56</v>
      </c>
      <c r="S18" s="9" t="s">
        <v>112</v>
      </c>
      <c r="T18" s="9" t="s">
        <v>58</v>
      </c>
      <c r="U18" s="9" t="s">
        <v>90</v>
      </c>
      <c r="V18" s="9">
        <v>0</v>
      </c>
      <c r="W18" s="9" t="s">
        <v>87</v>
      </c>
      <c r="X18" s="9">
        <v>5</v>
      </c>
      <c r="Y18" s="9" t="s">
        <v>61</v>
      </c>
      <c r="Z18" s="9" t="s">
        <v>62</v>
      </c>
      <c r="AA18" s="4">
        <f>AE17</f>
        <v>422</v>
      </c>
      <c r="AB18" s="9">
        <v>0</v>
      </c>
      <c r="AE18" s="4">
        <f>(AA18+AB18)-AC18+AD18</f>
        <v>422</v>
      </c>
      <c r="AK18" s="9">
        <v>36</v>
      </c>
      <c r="AM18" s="9">
        <v>0</v>
      </c>
      <c r="AN18" s="9" t="s">
        <v>74</v>
      </c>
      <c r="AS18" s="9" t="s">
        <v>63</v>
      </c>
      <c r="AT18" s="9" t="s">
        <v>64</v>
      </c>
      <c r="AU18" s="9" t="s">
        <v>65</v>
      </c>
      <c r="AV18" s="8">
        <v>42375</v>
      </c>
    </row>
    <row r="19" spans="1:48" x14ac:dyDescent="0.2">
      <c r="A19" s="9">
        <v>7</v>
      </c>
      <c r="B19" s="9">
        <v>11</v>
      </c>
      <c r="C19" s="9">
        <v>2015</v>
      </c>
      <c r="D19" s="9">
        <v>10422</v>
      </c>
      <c r="F19" s="9" t="s">
        <v>48</v>
      </c>
      <c r="G19" s="9" t="s">
        <v>49</v>
      </c>
      <c r="H19" s="9" t="s">
        <v>50</v>
      </c>
      <c r="I19" s="9" t="s">
        <v>51</v>
      </c>
      <c r="J19" s="9">
        <v>80111</v>
      </c>
      <c r="K19" s="9">
        <v>720</v>
      </c>
      <c r="L19" s="9" t="s">
        <v>52</v>
      </c>
      <c r="O19" s="9" t="s">
        <v>53</v>
      </c>
      <c r="P19" s="9" t="s">
        <v>54</v>
      </c>
      <c r="Q19" s="9" t="s">
        <v>113</v>
      </c>
      <c r="R19" s="9">
        <v>0</v>
      </c>
      <c r="S19" s="9" t="s">
        <v>114</v>
      </c>
      <c r="T19" s="9" t="s">
        <v>58</v>
      </c>
      <c r="U19" s="9" t="s">
        <v>70</v>
      </c>
      <c r="V19" s="9">
        <v>30</v>
      </c>
      <c r="W19" s="9" t="s">
        <v>115</v>
      </c>
      <c r="X19" s="9">
        <v>5</v>
      </c>
      <c r="Y19" s="9" t="s">
        <v>61</v>
      </c>
      <c r="Z19" s="9" t="s">
        <v>62</v>
      </c>
      <c r="AA19" s="9">
        <v>285</v>
      </c>
      <c r="AB19" s="9">
        <v>390</v>
      </c>
      <c r="AC19" s="9">
        <v>377</v>
      </c>
      <c r="AE19" s="9">
        <v>298</v>
      </c>
      <c r="AK19" s="9">
        <v>36</v>
      </c>
      <c r="AM19" s="9">
        <v>900</v>
      </c>
      <c r="AN19" s="9" t="s">
        <v>74</v>
      </c>
      <c r="AS19" s="9" t="s">
        <v>63</v>
      </c>
      <c r="AT19" s="9" t="s">
        <v>64</v>
      </c>
      <c r="AU19" s="9" t="s">
        <v>65</v>
      </c>
      <c r="AV19" s="10">
        <v>42375</v>
      </c>
    </row>
    <row r="20" spans="1:48" x14ac:dyDescent="0.2">
      <c r="A20" s="9">
        <v>7</v>
      </c>
      <c r="B20" s="9">
        <v>11</v>
      </c>
      <c r="C20" s="9">
        <v>2015</v>
      </c>
      <c r="D20" s="9">
        <v>10422</v>
      </c>
      <c r="F20" s="9" t="s">
        <v>48</v>
      </c>
      <c r="G20" s="9" t="s">
        <v>49</v>
      </c>
      <c r="H20" s="9" t="s">
        <v>50</v>
      </c>
      <c r="I20" s="9" t="s">
        <v>51</v>
      </c>
      <c r="J20" s="9">
        <v>80111</v>
      </c>
      <c r="K20" s="9">
        <v>720</v>
      </c>
      <c r="L20" s="9" t="s">
        <v>52</v>
      </c>
      <c r="O20" s="9" t="s">
        <v>53</v>
      </c>
      <c r="P20" s="9" t="s">
        <v>54</v>
      </c>
      <c r="Q20" s="9" t="s">
        <v>116</v>
      </c>
      <c r="R20" s="9" t="s">
        <v>56</v>
      </c>
      <c r="S20" s="9" t="s">
        <v>117</v>
      </c>
      <c r="T20" s="9" t="s">
        <v>58</v>
      </c>
      <c r="U20" s="9" t="s">
        <v>70</v>
      </c>
      <c r="V20" s="9">
        <v>30</v>
      </c>
      <c r="W20" s="9" t="s">
        <v>118</v>
      </c>
      <c r="X20" s="9">
        <v>7</v>
      </c>
      <c r="Y20" s="9" t="s">
        <v>61</v>
      </c>
      <c r="Z20" s="9" t="s">
        <v>62</v>
      </c>
      <c r="AA20" s="9">
        <v>165</v>
      </c>
      <c r="AB20" s="9">
        <v>958</v>
      </c>
      <c r="AC20" s="9">
        <v>922</v>
      </c>
      <c r="AE20" s="9">
        <v>201</v>
      </c>
      <c r="AK20" s="9">
        <v>38</v>
      </c>
      <c r="AM20" s="9">
        <v>9600</v>
      </c>
      <c r="AN20" s="9" t="s">
        <v>74</v>
      </c>
      <c r="AS20" s="9" t="s">
        <v>63</v>
      </c>
      <c r="AT20" s="9" t="s">
        <v>64</v>
      </c>
      <c r="AU20" s="9" t="s">
        <v>65</v>
      </c>
      <c r="AV20" s="10">
        <v>42375</v>
      </c>
    </row>
    <row r="21" spans="1:48" x14ac:dyDescent="0.2">
      <c r="A21" s="9">
        <v>7</v>
      </c>
      <c r="B21" s="9">
        <v>11</v>
      </c>
      <c r="C21" s="9">
        <v>2015</v>
      </c>
      <c r="D21" s="9">
        <v>10422</v>
      </c>
      <c r="F21" s="9" t="s">
        <v>48</v>
      </c>
      <c r="G21" s="9" t="s">
        <v>49</v>
      </c>
      <c r="H21" s="9" t="s">
        <v>50</v>
      </c>
      <c r="I21" s="9" t="s">
        <v>51</v>
      </c>
      <c r="J21" s="9">
        <v>80111</v>
      </c>
      <c r="K21" s="9">
        <v>720</v>
      </c>
      <c r="L21" s="9" t="s">
        <v>52</v>
      </c>
      <c r="O21" s="9" t="s">
        <v>53</v>
      </c>
      <c r="P21" s="9" t="s">
        <v>54</v>
      </c>
      <c r="Q21" s="9" t="s">
        <v>119</v>
      </c>
      <c r="R21" s="9" t="s">
        <v>56</v>
      </c>
      <c r="S21" s="9" t="s">
        <v>120</v>
      </c>
      <c r="T21" s="9" t="s">
        <v>103</v>
      </c>
      <c r="U21" s="9" t="s">
        <v>70</v>
      </c>
      <c r="V21" s="9">
        <v>30</v>
      </c>
      <c r="W21" s="9" t="s">
        <v>100</v>
      </c>
      <c r="X21" s="9">
        <v>6</v>
      </c>
      <c r="Y21" s="9" t="s">
        <v>61</v>
      </c>
      <c r="Z21" s="9" t="s">
        <v>62</v>
      </c>
      <c r="AA21" s="9">
        <v>119</v>
      </c>
      <c r="AB21" s="9">
        <v>422</v>
      </c>
      <c r="AC21" s="9">
        <v>379</v>
      </c>
      <c r="AE21" s="9">
        <v>162</v>
      </c>
      <c r="AK21" s="9">
        <v>36</v>
      </c>
      <c r="AM21" s="9">
        <v>11100</v>
      </c>
      <c r="AN21" s="9" t="s">
        <v>74</v>
      </c>
      <c r="AS21" s="9" t="s">
        <v>63</v>
      </c>
      <c r="AT21" s="9" t="s">
        <v>64</v>
      </c>
      <c r="AU21" s="9" t="s">
        <v>65</v>
      </c>
      <c r="AV21" s="10">
        <v>42375</v>
      </c>
    </row>
    <row r="22" spans="1:48" x14ac:dyDescent="0.2">
      <c r="A22" s="9">
        <v>7</v>
      </c>
      <c r="B22" s="9">
        <v>11</v>
      </c>
      <c r="C22" s="9">
        <v>2015</v>
      </c>
      <c r="D22" s="9">
        <v>10422</v>
      </c>
      <c r="F22" s="9" t="s">
        <v>48</v>
      </c>
      <c r="G22" s="9" t="s">
        <v>49</v>
      </c>
      <c r="H22" s="9" t="s">
        <v>50</v>
      </c>
      <c r="I22" s="9" t="s">
        <v>51</v>
      </c>
      <c r="J22" s="9">
        <v>80111</v>
      </c>
      <c r="K22" s="9">
        <v>720</v>
      </c>
      <c r="L22" s="9" t="s">
        <v>52</v>
      </c>
      <c r="O22" s="9" t="s">
        <v>53</v>
      </c>
      <c r="P22" s="9" t="s">
        <v>54</v>
      </c>
      <c r="Q22" s="9" t="s">
        <v>121</v>
      </c>
      <c r="R22" s="9" t="s">
        <v>56</v>
      </c>
      <c r="S22" s="9" t="s">
        <v>122</v>
      </c>
      <c r="T22" s="9" t="s">
        <v>58</v>
      </c>
      <c r="U22" s="9" t="s">
        <v>70</v>
      </c>
      <c r="V22" s="9">
        <v>30</v>
      </c>
      <c r="W22" s="9" t="s">
        <v>100</v>
      </c>
      <c r="X22" s="9">
        <v>20</v>
      </c>
      <c r="Y22" s="9" t="s">
        <v>79</v>
      </c>
      <c r="Z22" s="9" t="s">
        <v>62</v>
      </c>
      <c r="AA22" s="9">
        <v>319</v>
      </c>
      <c r="AB22" s="9">
        <v>790</v>
      </c>
      <c r="AC22" s="9">
        <v>941</v>
      </c>
      <c r="AE22" s="9">
        <v>168</v>
      </c>
      <c r="AK22" s="9">
        <v>36</v>
      </c>
      <c r="AM22" s="9">
        <v>750</v>
      </c>
      <c r="AN22" s="9" t="s">
        <v>74</v>
      </c>
      <c r="AS22" s="9" t="s">
        <v>63</v>
      </c>
      <c r="AT22" s="9" t="s">
        <v>64</v>
      </c>
      <c r="AU22" s="9" t="s">
        <v>65</v>
      </c>
      <c r="AV22" s="10">
        <v>42375</v>
      </c>
    </row>
    <row r="23" spans="1:48" x14ac:dyDescent="0.2">
      <c r="A23" s="9">
        <v>7</v>
      </c>
      <c r="B23" s="9">
        <v>11</v>
      </c>
      <c r="C23" s="9">
        <v>2015</v>
      </c>
      <c r="D23" s="9">
        <v>10422</v>
      </c>
      <c r="F23" s="9" t="s">
        <v>48</v>
      </c>
      <c r="G23" s="9" t="s">
        <v>49</v>
      </c>
      <c r="H23" s="9" t="s">
        <v>50</v>
      </c>
      <c r="I23" s="9" t="s">
        <v>51</v>
      </c>
      <c r="J23" s="9">
        <v>80111</v>
      </c>
      <c r="K23" s="9">
        <v>720</v>
      </c>
      <c r="L23" s="9" t="s">
        <v>52</v>
      </c>
      <c r="O23" s="9" t="s">
        <v>53</v>
      </c>
      <c r="P23" s="9" t="s">
        <v>54</v>
      </c>
      <c r="Q23" s="9" t="s">
        <v>123</v>
      </c>
      <c r="R23" s="9" t="s">
        <v>56</v>
      </c>
      <c r="S23" s="9" t="s">
        <v>124</v>
      </c>
      <c r="T23" s="9" t="s">
        <v>58</v>
      </c>
      <c r="U23" s="9" t="s">
        <v>70</v>
      </c>
      <c r="V23" s="9">
        <v>30</v>
      </c>
      <c r="W23" s="9" t="s">
        <v>125</v>
      </c>
      <c r="X23" s="9">
        <v>6</v>
      </c>
      <c r="Y23" s="9" t="s">
        <v>96</v>
      </c>
      <c r="Z23" s="9" t="s">
        <v>62</v>
      </c>
      <c r="AA23" s="9">
        <v>76</v>
      </c>
      <c r="AB23" s="9">
        <v>272</v>
      </c>
      <c r="AC23" s="9">
        <v>188</v>
      </c>
      <c r="AE23" s="9">
        <v>160</v>
      </c>
      <c r="AK23" s="9">
        <v>37</v>
      </c>
      <c r="AM23" s="9">
        <v>2550</v>
      </c>
      <c r="AN23" s="9" t="s">
        <v>74</v>
      </c>
      <c r="AS23" s="9" t="s">
        <v>63</v>
      </c>
      <c r="AT23" s="9" t="s">
        <v>64</v>
      </c>
      <c r="AU23" s="9" t="s">
        <v>65</v>
      </c>
      <c r="AV23" s="10">
        <v>42375</v>
      </c>
    </row>
    <row r="24" spans="1:48" x14ac:dyDescent="0.2">
      <c r="A24" s="9">
        <v>7</v>
      </c>
      <c r="B24" s="9">
        <v>11</v>
      </c>
      <c r="C24" s="9">
        <v>2015</v>
      </c>
      <c r="D24" s="9">
        <v>10422</v>
      </c>
      <c r="F24" s="9" t="s">
        <v>48</v>
      </c>
      <c r="G24" s="9" t="s">
        <v>49</v>
      </c>
      <c r="H24" s="9" t="s">
        <v>50</v>
      </c>
      <c r="I24" s="9" t="s">
        <v>51</v>
      </c>
      <c r="J24" s="9">
        <v>80111</v>
      </c>
      <c r="K24" s="9">
        <v>720</v>
      </c>
      <c r="L24" s="9" t="s">
        <v>52</v>
      </c>
      <c r="O24" s="9" t="s">
        <v>53</v>
      </c>
      <c r="P24" s="9" t="s">
        <v>54</v>
      </c>
      <c r="Q24" s="9" t="s">
        <v>126</v>
      </c>
      <c r="R24" s="9" t="s">
        <v>56</v>
      </c>
      <c r="S24" s="9" t="s">
        <v>127</v>
      </c>
      <c r="T24" s="9" t="s">
        <v>58</v>
      </c>
      <c r="U24" s="9" t="s">
        <v>70</v>
      </c>
      <c r="V24" s="9">
        <v>30</v>
      </c>
      <c r="W24" s="9" t="s">
        <v>84</v>
      </c>
      <c r="X24" s="9">
        <v>7</v>
      </c>
      <c r="Y24" s="9" t="s">
        <v>61</v>
      </c>
      <c r="Z24" s="9" t="s">
        <v>62</v>
      </c>
      <c r="AA24" s="9">
        <v>188</v>
      </c>
      <c r="AB24" s="9">
        <v>210</v>
      </c>
      <c r="AC24" s="9">
        <v>191</v>
      </c>
      <c r="AE24" s="9">
        <v>207</v>
      </c>
      <c r="AK24" s="9">
        <v>38</v>
      </c>
      <c r="AM24" s="9">
        <v>0</v>
      </c>
      <c r="AS24" s="9" t="s">
        <v>63</v>
      </c>
      <c r="AT24" s="9" t="s">
        <v>64</v>
      </c>
      <c r="AU24" s="9" t="s">
        <v>65</v>
      </c>
      <c r="AV24" s="10">
        <v>42375</v>
      </c>
    </row>
    <row r="25" spans="1:48" x14ac:dyDescent="0.2">
      <c r="A25" s="9">
        <v>7</v>
      </c>
      <c r="B25" s="9">
        <v>11</v>
      </c>
      <c r="C25" s="9">
        <v>2015</v>
      </c>
      <c r="D25" s="9">
        <v>10422</v>
      </c>
      <c r="F25" s="9" t="s">
        <v>48</v>
      </c>
      <c r="G25" s="9" t="s">
        <v>49</v>
      </c>
      <c r="H25" s="9" t="s">
        <v>50</v>
      </c>
      <c r="I25" s="9" t="s">
        <v>51</v>
      </c>
      <c r="J25" s="9">
        <v>80111</v>
      </c>
      <c r="K25" s="9">
        <v>720</v>
      </c>
      <c r="L25" s="9" t="s">
        <v>52</v>
      </c>
      <c r="O25" s="9" t="s">
        <v>53</v>
      </c>
      <c r="P25" s="9" t="s">
        <v>54</v>
      </c>
      <c r="Q25" s="9" t="s">
        <v>128</v>
      </c>
      <c r="R25" s="9" t="s">
        <v>56</v>
      </c>
      <c r="S25" s="9" t="s">
        <v>129</v>
      </c>
      <c r="T25" s="9" t="s">
        <v>58</v>
      </c>
      <c r="U25" s="9" t="s">
        <v>70</v>
      </c>
      <c r="V25" s="9">
        <v>30</v>
      </c>
      <c r="W25" s="9" t="s">
        <v>125</v>
      </c>
      <c r="X25" s="9">
        <v>21</v>
      </c>
      <c r="Y25" s="9" t="s">
        <v>79</v>
      </c>
      <c r="Z25" s="9" t="s">
        <v>62</v>
      </c>
      <c r="AA25" s="9">
        <v>242</v>
      </c>
      <c r="AB25" s="9">
        <v>532</v>
      </c>
      <c r="AC25" s="9">
        <v>576</v>
      </c>
      <c r="AE25" s="9">
        <v>198</v>
      </c>
      <c r="AK25" s="9">
        <v>38</v>
      </c>
      <c r="AM25" s="9">
        <v>238</v>
      </c>
      <c r="AN25" s="9" t="s">
        <v>74</v>
      </c>
      <c r="AS25" s="9" t="s">
        <v>63</v>
      </c>
      <c r="AT25" s="9" t="s">
        <v>64</v>
      </c>
      <c r="AU25" s="9" t="s">
        <v>65</v>
      </c>
      <c r="AV25" s="10">
        <v>42375</v>
      </c>
    </row>
    <row r="26" spans="1:48" x14ac:dyDescent="0.2">
      <c r="A26" s="9">
        <v>7</v>
      </c>
      <c r="B26" s="9">
        <v>11</v>
      </c>
      <c r="C26" s="9">
        <v>2015</v>
      </c>
      <c r="D26" s="9">
        <v>10422</v>
      </c>
      <c r="F26" s="9" t="s">
        <v>48</v>
      </c>
      <c r="G26" s="9" t="s">
        <v>49</v>
      </c>
      <c r="H26" s="9" t="s">
        <v>50</v>
      </c>
      <c r="I26" s="9" t="s">
        <v>51</v>
      </c>
      <c r="J26" s="9">
        <v>80111</v>
      </c>
      <c r="K26" s="9">
        <v>720</v>
      </c>
      <c r="L26" s="9" t="s">
        <v>52</v>
      </c>
      <c r="O26" s="9" t="s">
        <v>53</v>
      </c>
      <c r="P26" s="9" t="s">
        <v>54</v>
      </c>
      <c r="Q26" s="9" t="s">
        <v>130</v>
      </c>
      <c r="R26" s="9" t="s">
        <v>56</v>
      </c>
      <c r="S26" s="9" t="s">
        <v>131</v>
      </c>
      <c r="T26" s="9" t="s">
        <v>58</v>
      </c>
      <c r="U26" s="9" t="s">
        <v>70</v>
      </c>
      <c r="V26" s="9">
        <v>30</v>
      </c>
      <c r="W26" s="9" t="s">
        <v>132</v>
      </c>
      <c r="X26" s="9">
        <v>7</v>
      </c>
      <c r="Y26" s="9" t="s">
        <v>61</v>
      </c>
      <c r="Z26" s="9" t="s">
        <v>62</v>
      </c>
      <c r="AA26" s="9">
        <v>181</v>
      </c>
      <c r="AB26" s="9">
        <v>282</v>
      </c>
      <c r="AC26" s="9">
        <v>376</v>
      </c>
      <c r="AE26" s="9">
        <v>87</v>
      </c>
      <c r="AK26" s="9">
        <v>38</v>
      </c>
      <c r="AM26" s="9">
        <v>28050</v>
      </c>
      <c r="AN26" s="9" t="s">
        <v>74</v>
      </c>
      <c r="AS26" s="9" t="s">
        <v>63</v>
      </c>
      <c r="AT26" s="9" t="s">
        <v>64</v>
      </c>
      <c r="AU26" s="9" t="s">
        <v>65</v>
      </c>
      <c r="AV26" s="10">
        <v>42375</v>
      </c>
    </row>
    <row r="27" spans="1:48" x14ac:dyDescent="0.2">
      <c r="A27" s="9">
        <v>7</v>
      </c>
      <c r="B27" s="9">
        <v>11</v>
      </c>
      <c r="C27" s="9">
        <v>2015</v>
      </c>
      <c r="D27" s="9">
        <v>10422</v>
      </c>
      <c r="F27" s="9" t="s">
        <v>48</v>
      </c>
      <c r="G27" s="9" t="s">
        <v>49</v>
      </c>
      <c r="H27" s="9" t="s">
        <v>50</v>
      </c>
      <c r="I27" s="9" t="s">
        <v>51</v>
      </c>
      <c r="J27" s="9">
        <v>80111</v>
      </c>
      <c r="K27" s="9">
        <v>720</v>
      </c>
      <c r="L27" s="9" t="s">
        <v>52</v>
      </c>
      <c r="O27" s="9" t="s">
        <v>53</v>
      </c>
      <c r="P27" s="9" t="s">
        <v>54</v>
      </c>
      <c r="Q27" s="9" t="s">
        <v>133</v>
      </c>
      <c r="R27" s="9" t="s">
        <v>56</v>
      </c>
      <c r="S27" s="9" t="s">
        <v>134</v>
      </c>
      <c r="T27" s="9" t="s">
        <v>58</v>
      </c>
      <c r="U27" s="9" t="s">
        <v>70</v>
      </c>
      <c r="V27" s="9">
        <v>30</v>
      </c>
      <c r="W27" s="9" t="s">
        <v>132</v>
      </c>
      <c r="X27" s="9">
        <v>5</v>
      </c>
      <c r="Y27" s="9" t="s">
        <v>61</v>
      </c>
      <c r="Z27" s="9" t="s">
        <v>62</v>
      </c>
      <c r="AA27" s="9">
        <v>176</v>
      </c>
      <c r="AB27" s="9">
        <v>72</v>
      </c>
      <c r="AC27" s="9">
        <v>0</v>
      </c>
      <c r="AE27" s="9">
        <v>248</v>
      </c>
      <c r="AK27" s="9">
        <v>36</v>
      </c>
      <c r="AM27" s="9">
        <v>775</v>
      </c>
      <c r="AN27" s="9" t="s">
        <v>74</v>
      </c>
      <c r="AS27" s="9" t="s">
        <v>63</v>
      </c>
      <c r="AT27" s="9" t="s">
        <v>64</v>
      </c>
      <c r="AU27" s="9" t="s">
        <v>65</v>
      </c>
      <c r="AV27" s="10">
        <v>42375</v>
      </c>
    </row>
    <row r="28" spans="1:48" x14ac:dyDescent="0.2">
      <c r="A28" s="9">
        <v>7</v>
      </c>
      <c r="B28" s="9">
        <v>11</v>
      </c>
      <c r="C28" s="9">
        <v>2015</v>
      </c>
      <c r="D28" s="9">
        <v>10422</v>
      </c>
      <c r="F28" s="9" t="s">
        <v>48</v>
      </c>
      <c r="G28" s="9" t="s">
        <v>49</v>
      </c>
      <c r="H28" s="9" t="s">
        <v>50</v>
      </c>
      <c r="I28" s="9" t="s">
        <v>51</v>
      </c>
      <c r="J28" s="9">
        <v>80111</v>
      </c>
      <c r="K28" s="9">
        <v>720</v>
      </c>
      <c r="L28" s="9" t="s">
        <v>52</v>
      </c>
      <c r="O28" s="9" t="s">
        <v>53</v>
      </c>
      <c r="P28" s="9" t="s">
        <v>54</v>
      </c>
      <c r="Q28" s="9" t="s">
        <v>135</v>
      </c>
      <c r="R28" s="9" t="s">
        <v>56</v>
      </c>
      <c r="S28" s="9" t="s">
        <v>136</v>
      </c>
      <c r="T28" s="9" t="s">
        <v>58</v>
      </c>
      <c r="U28" s="9" t="s">
        <v>70</v>
      </c>
      <c r="V28" s="9">
        <v>30</v>
      </c>
      <c r="W28" s="9" t="s">
        <v>137</v>
      </c>
      <c r="X28" s="9">
        <v>7</v>
      </c>
      <c r="Y28" s="9" t="s">
        <v>61</v>
      </c>
      <c r="Z28" s="9" t="s">
        <v>62</v>
      </c>
      <c r="AA28" s="9">
        <v>111</v>
      </c>
      <c r="AB28" s="9">
        <v>366</v>
      </c>
      <c r="AC28" s="9">
        <v>381</v>
      </c>
      <c r="AE28" s="9">
        <v>96</v>
      </c>
      <c r="AK28" s="9">
        <v>38</v>
      </c>
      <c r="AM28" s="9">
        <v>690</v>
      </c>
      <c r="AN28" s="9" t="s">
        <v>74</v>
      </c>
      <c r="AS28" s="9" t="s">
        <v>63</v>
      </c>
      <c r="AT28" s="9" t="s">
        <v>64</v>
      </c>
      <c r="AU28" s="9" t="s">
        <v>65</v>
      </c>
      <c r="AV28" s="10">
        <v>42375</v>
      </c>
    </row>
    <row r="29" spans="1:48" x14ac:dyDescent="0.2">
      <c r="A29" s="9">
        <v>7</v>
      </c>
      <c r="B29" s="9">
        <v>11</v>
      </c>
      <c r="C29" s="9">
        <v>2015</v>
      </c>
      <c r="D29" s="9">
        <v>10422</v>
      </c>
      <c r="F29" s="9" t="s">
        <v>48</v>
      </c>
      <c r="G29" s="9" t="s">
        <v>49</v>
      </c>
      <c r="H29" s="9" t="s">
        <v>50</v>
      </c>
      <c r="I29" s="9" t="s">
        <v>51</v>
      </c>
      <c r="J29" s="9">
        <v>80111</v>
      </c>
      <c r="K29" s="9">
        <v>720</v>
      </c>
      <c r="L29" s="9" t="s">
        <v>52</v>
      </c>
      <c r="O29" s="9" t="s">
        <v>53</v>
      </c>
      <c r="P29" s="9" t="s">
        <v>54</v>
      </c>
      <c r="Q29" s="9" t="s">
        <v>138</v>
      </c>
      <c r="R29" s="9" t="s">
        <v>56</v>
      </c>
      <c r="S29" s="9" t="s">
        <v>139</v>
      </c>
      <c r="T29" s="9" t="s">
        <v>58</v>
      </c>
      <c r="U29" s="9" t="s">
        <v>70</v>
      </c>
      <c r="V29" s="9">
        <v>9</v>
      </c>
      <c r="W29" s="9" t="s">
        <v>95</v>
      </c>
      <c r="X29" s="9">
        <v>7</v>
      </c>
      <c r="Y29" s="9" t="s">
        <v>96</v>
      </c>
      <c r="Z29" s="9" t="s">
        <v>62</v>
      </c>
      <c r="AA29" s="9">
        <v>217</v>
      </c>
      <c r="AB29" s="9">
        <v>104</v>
      </c>
      <c r="AC29" s="9">
        <v>189</v>
      </c>
      <c r="AE29" s="9">
        <v>132</v>
      </c>
      <c r="AK29" s="9">
        <v>36</v>
      </c>
      <c r="AM29" s="9">
        <v>5100</v>
      </c>
      <c r="AN29" s="9" t="s">
        <v>74</v>
      </c>
      <c r="AS29" s="9" t="s">
        <v>63</v>
      </c>
      <c r="AT29" s="9" t="s">
        <v>64</v>
      </c>
      <c r="AU29" s="9" t="s">
        <v>65</v>
      </c>
      <c r="AV29" s="10">
        <v>42375</v>
      </c>
    </row>
    <row r="30" spans="1:48" x14ac:dyDescent="0.2">
      <c r="A30" s="9">
        <v>7</v>
      </c>
      <c r="B30" s="9">
        <v>11</v>
      </c>
      <c r="C30" s="9">
        <v>2015</v>
      </c>
      <c r="D30" s="9">
        <v>10422</v>
      </c>
      <c r="F30" s="9" t="s">
        <v>48</v>
      </c>
      <c r="G30" s="9" t="s">
        <v>49</v>
      </c>
      <c r="H30" s="9" t="s">
        <v>50</v>
      </c>
      <c r="I30" s="9" t="s">
        <v>51</v>
      </c>
      <c r="J30" s="9">
        <v>80111</v>
      </c>
      <c r="K30" s="9">
        <v>720</v>
      </c>
      <c r="L30" s="9" t="s">
        <v>52</v>
      </c>
      <c r="O30" s="9" t="s">
        <v>53</v>
      </c>
      <c r="P30" s="9" t="s">
        <v>54</v>
      </c>
      <c r="Q30" s="9" t="s">
        <v>140</v>
      </c>
      <c r="R30" s="9" t="s">
        <v>56</v>
      </c>
      <c r="S30" s="9" t="s">
        <v>141</v>
      </c>
      <c r="T30" s="9" t="s">
        <v>58</v>
      </c>
      <c r="U30" s="9" t="s">
        <v>90</v>
      </c>
      <c r="V30" s="9">
        <v>0</v>
      </c>
      <c r="W30" s="9" t="s">
        <v>118</v>
      </c>
      <c r="X30" s="9">
        <v>7</v>
      </c>
      <c r="Y30" s="9" t="s">
        <v>61</v>
      </c>
      <c r="Z30" s="9" t="s">
        <v>62</v>
      </c>
      <c r="AA30" s="9">
        <v>0</v>
      </c>
      <c r="AB30" s="9">
        <v>0</v>
      </c>
      <c r="AC30" s="9">
        <v>0</v>
      </c>
      <c r="AN30" s="9" t="s">
        <v>74</v>
      </c>
      <c r="AS30" s="9" t="s">
        <v>63</v>
      </c>
      <c r="AT30" s="9" t="s">
        <v>64</v>
      </c>
      <c r="AU30" s="9" t="s">
        <v>65</v>
      </c>
      <c r="AV30" s="10">
        <v>42375</v>
      </c>
    </row>
    <row r="31" spans="1:48" x14ac:dyDescent="0.2">
      <c r="A31" s="9">
        <v>7</v>
      </c>
      <c r="B31" s="9">
        <v>11</v>
      </c>
      <c r="C31" s="9">
        <v>2015</v>
      </c>
      <c r="D31" s="9">
        <v>10422</v>
      </c>
      <c r="F31" s="9" t="s">
        <v>48</v>
      </c>
      <c r="G31" s="9" t="s">
        <v>49</v>
      </c>
      <c r="H31" s="9" t="s">
        <v>50</v>
      </c>
      <c r="I31" s="9" t="s">
        <v>51</v>
      </c>
      <c r="J31" s="9">
        <v>80111</v>
      </c>
      <c r="K31" s="9">
        <v>720</v>
      </c>
      <c r="L31" s="9" t="s">
        <v>52</v>
      </c>
      <c r="O31" s="9" t="s">
        <v>53</v>
      </c>
      <c r="P31" s="9" t="s">
        <v>54</v>
      </c>
      <c r="Q31" s="9" t="s">
        <v>55</v>
      </c>
      <c r="R31" s="9" t="s">
        <v>56</v>
      </c>
      <c r="S31" s="9" t="s">
        <v>57</v>
      </c>
      <c r="T31" s="9" t="s">
        <v>58</v>
      </c>
      <c r="U31" s="9" t="s">
        <v>70</v>
      </c>
      <c r="V31" s="9">
        <v>30</v>
      </c>
      <c r="W31" s="9" t="s">
        <v>60</v>
      </c>
      <c r="X31" s="9">
        <v>5</v>
      </c>
      <c r="Y31" s="9" t="s">
        <v>61</v>
      </c>
      <c r="Z31" s="9" t="s">
        <v>62</v>
      </c>
      <c r="AA31" s="9">
        <v>0</v>
      </c>
      <c r="AB31" s="9">
        <v>575</v>
      </c>
      <c r="AC31" s="9">
        <v>388</v>
      </c>
      <c r="AE31" s="9">
        <v>187</v>
      </c>
      <c r="AK31" s="9">
        <v>36</v>
      </c>
      <c r="AM31" s="9">
        <v>500</v>
      </c>
      <c r="AN31" s="9" t="s">
        <v>74</v>
      </c>
      <c r="AS31" s="9" t="s">
        <v>63</v>
      </c>
      <c r="AT31" s="9" t="s">
        <v>64</v>
      </c>
      <c r="AU31" s="9" t="s">
        <v>65</v>
      </c>
      <c r="AV31" s="10">
        <v>42375</v>
      </c>
    </row>
    <row r="32" spans="1:48" x14ac:dyDescent="0.2">
      <c r="A32" s="9">
        <v>7</v>
      </c>
      <c r="B32" s="9">
        <v>12</v>
      </c>
      <c r="C32" s="9">
        <v>2015</v>
      </c>
      <c r="D32" s="9">
        <v>10422</v>
      </c>
      <c r="F32" s="9" t="s">
        <v>48</v>
      </c>
      <c r="G32" s="9" t="s">
        <v>49</v>
      </c>
      <c r="H32" s="9" t="s">
        <v>50</v>
      </c>
      <c r="I32" s="9" t="s">
        <v>51</v>
      </c>
      <c r="J32" s="9">
        <v>80111</v>
      </c>
      <c r="K32" s="9">
        <v>720</v>
      </c>
      <c r="L32" s="9" t="s">
        <v>52</v>
      </c>
      <c r="O32" s="9" t="s">
        <v>53</v>
      </c>
      <c r="P32" s="9" t="s">
        <v>67</v>
      </c>
      <c r="Q32" s="9">
        <v>6299</v>
      </c>
      <c r="R32" s="9" t="s">
        <v>56</v>
      </c>
      <c r="S32" s="9" t="s">
        <v>68</v>
      </c>
      <c r="T32" s="9" t="s">
        <v>69</v>
      </c>
      <c r="U32" s="9" t="s">
        <v>70</v>
      </c>
      <c r="V32" s="9">
        <v>23</v>
      </c>
      <c r="W32" s="9" t="s">
        <v>71</v>
      </c>
      <c r="X32" s="9">
        <v>36</v>
      </c>
      <c r="Y32" s="9" t="s">
        <v>72</v>
      </c>
      <c r="Z32" s="9" t="s">
        <v>73</v>
      </c>
      <c r="AA32" s="9">
        <v>122</v>
      </c>
      <c r="AB32" s="9">
        <v>190</v>
      </c>
      <c r="AC32" s="9">
        <v>187</v>
      </c>
      <c r="AE32" s="9">
        <v>125</v>
      </c>
      <c r="AM32" s="9">
        <v>878</v>
      </c>
      <c r="AN32" s="9" t="s">
        <v>74</v>
      </c>
      <c r="AS32" s="9" t="s">
        <v>63</v>
      </c>
      <c r="AT32" s="9" t="s">
        <v>64</v>
      </c>
      <c r="AU32" s="9" t="s">
        <v>65</v>
      </c>
      <c r="AV32" s="10">
        <v>42375</v>
      </c>
    </row>
    <row r="33" spans="1:48" x14ac:dyDescent="0.2">
      <c r="A33" s="9">
        <v>7</v>
      </c>
      <c r="B33" s="9">
        <v>12</v>
      </c>
      <c r="C33" s="9">
        <v>2015</v>
      </c>
      <c r="D33" s="9">
        <v>10422</v>
      </c>
      <c r="F33" s="9" t="s">
        <v>48</v>
      </c>
      <c r="G33" s="9" t="s">
        <v>49</v>
      </c>
      <c r="H33" s="9" t="s">
        <v>50</v>
      </c>
      <c r="I33" s="9" t="s">
        <v>51</v>
      </c>
      <c r="J33" s="9">
        <v>80111</v>
      </c>
      <c r="K33" s="9">
        <v>720</v>
      </c>
      <c r="L33" s="9" t="s">
        <v>52</v>
      </c>
      <c r="O33" s="9" t="s">
        <v>53</v>
      </c>
      <c r="P33" s="9" t="s">
        <v>54</v>
      </c>
      <c r="Q33" s="9" t="s">
        <v>75</v>
      </c>
      <c r="R33" s="9" t="s">
        <v>56</v>
      </c>
      <c r="S33" s="9" t="s">
        <v>76</v>
      </c>
      <c r="T33" s="9" t="s">
        <v>77</v>
      </c>
      <c r="U33" s="9" t="s">
        <v>70</v>
      </c>
      <c r="V33" s="9">
        <v>5</v>
      </c>
      <c r="W33" s="9" t="s">
        <v>78</v>
      </c>
      <c r="X33" s="9">
        <v>21</v>
      </c>
      <c r="Y33" s="9" t="s">
        <v>79</v>
      </c>
      <c r="Z33" s="9" t="s">
        <v>62</v>
      </c>
      <c r="AA33" s="9">
        <v>86</v>
      </c>
      <c r="AB33" s="9">
        <v>5</v>
      </c>
      <c r="AD33" s="9">
        <v>0</v>
      </c>
      <c r="AE33" s="9">
        <v>91</v>
      </c>
      <c r="AK33" s="9">
        <v>38</v>
      </c>
      <c r="AM33" s="9">
        <v>110</v>
      </c>
      <c r="AN33" s="9" t="s">
        <v>74</v>
      </c>
      <c r="AS33" s="9" t="s">
        <v>63</v>
      </c>
      <c r="AT33" s="9" t="s">
        <v>64</v>
      </c>
      <c r="AU33" s="9" t="s">
        <v>65</v>
      </c>
      <c r="AV33" s="10">
        <v>42375</v>
      </c>
    </row>
    <row r="34" spans="1:48" x14ac:dyDescent="0.2">
      <c r="A34" s="9">
        <v>7</v>
      </c>
      <c r="B34" s="9">
        <v>12</v>
      </c>
      <c r="C34" s="9">
        <v>2015</v>
      </c>
      <c r="D34" s="9">
        <v>10422</v>
      </c>
      <c r="F34" s="9" t="s">
        <v>48</v>
      </c>
      <c r="G34" s="9" t="s">
        <v>49</v>
      </c>
      <c r="H34" s="9" t="s">
        <v>50</v>
      </c>
      <c r="I34" s="9" t="s">
        <v>51</v>
      </c>
      <c r="J34" s="9">
        <v>80111</v>
      </c>
      <c r="K34" s="9">
        <v>720</v>
      </c>
      <c r="L34" s="9" t="s">
        <v>52</v>
      </c>
      <c r="O34" s="9" t="s">
        <v>53</v>
      </c>
      <c r="P34" s="9" t="s">
        <v>80</v>
      </c>
      <c r="Q34" s="9" t="s">
        <v>81</v>
      </c>
      <c r="R34" s="9" t="s">
        <v>56</v>
      </c>
      <c r="S34" s="9" t="s">
        <v>82</v>
      </c>
      <c r="T34" s="9" t="s">
        <v>83</v>
      </c>
      <c r="U34" s="9" t="s">
        <v>70</v>
      </c>
      <c r="V34" s="9">
        <v>31</v>
      </c>
      <c r="W34" s="9" t="s">
        <v>84</v>
      </c>
      <c r="X34" s="9">
        <v>5</v>
      </c>
      <c r="Y34" s="9" t="s">
        <v>85</v>
      </c>
      <c r="Z34" s="9" t="s">
        <v>62</v>
      </c>
      <c r="AA34" s="9">
        <v>217</v>
      </c>
      <c r="AB34" s="9">
        <v>203</v>
      </c>
      <c r="AC34" s="9">
        <v>364</v>
      </c>
      <c r="AE34" s="9">
        <v>56</v>
      </c>
      <c r="AK34" s="9">
        <v>36</v>
      </c>
      <c r="AM34" s="9">
        <v>230</v>
      </c>
      <c r="AN34" s="9" t="s">
        <v>74</v>
      </c>
      <c r="AS34" s="9" t="s">
        <v>63</v>
      </c>
      <c r="AT34" s="9" t="s">
        <v>64</v>
      </c>
      <c r="AU34" s="9" t="s">
        <v>65</v>
      </c>
      <c r="AV34" s="10">
        <v>42375</v>
      </c>
    </row>
    <row r="35" spans="1:48" s="4" customFormat="1" x14ac:dyDescent="0.2">
      <c r="A35" s="9">
        <v>7</v>
      </c>
      <c r="B35" s="9">
        <v>12</v>
      </c>
      <c r="C35" s="9">
        <v>2015</v>
      </c>
      <c r="D35" s="9">
        <v>10422</v>
      </c>
      <c r="E35" s="9"/>
      <c r="F35" s="9" t="s">
        <v>48</v>
      </c>
      <c r="G35" s="9" t="s">
        <v>49</v>
      </c>
      <c r="H35" s="9" t="s">
        <v>50</v>
      </c>
      <c r="I35" s="9" t="s">
        <v>51</v>
      </c>
      <c r="J35" s="9">
        <v>80111</v>
      </c>
      <c r="K35" s="9">
        <v>720</v>
      </c>
      <c r="L35" s="9" t="s">
        <v>52</v>
      </c>
      <c r="M35" s="9"/>
      <c r="N35" s="9"/>
      <c r="O35" s="9" t="s">
        <v>53</v>
      </c>
      <c r="P35" s="9" t="s">
        <v>54</v>
      </c>
      <c r="Q35" s="9" t="s">
        <v>86</v>
      </c>
      <c r="R35" s="9" t="s">
        <v>56</v>
      </c>
      <c r="S35" s="9" t="s">
        <v>76</v>
      </c>
      <c r="T35" s="9" t="s">
        <v>58</v>
      </c>
      <c r="U35" s="9" t="s">
        <v>70</v>
      </c>
      <c r="V35" s="9">
        <v>31</v>
      </c>
      <c r="W35" s="9" t="s">
        <v>87</v>
      </c>
      <c r="X35" s="9">
        <v>21</v>
      </c>
      <c r="Y35" s="9" t="s">
        <v>79</v>
      </c>
      <c r="Z35" s="9" t="s">
        <v>62</v>
      </c>
      <c r="AA35" s="9">
        <v>254</v>
      </c>
      <c r="AB35" s="9">
        <v>304</v>
      </c>
      <c r="AC35" s="9">
        <v>370</v>
      </c>
      <c r="AD35" s="9">
        <v>0</v>
      </c>
      <c r="AE35" s="9">
        <v>188</v>
      </c>
      <c r="AF35" s="9"/>
      <c r="AG35" s="9"/>
      <c r="AH35" s="9"/>
      <c r="AI35" s="9"/>
      <c r="AJ35" s="9"/>
      <c r="AK35" s="9">
        <v>38</v>
      </c>
      <c r="AL35" s="9"/>
      <c r="AM35" s="9">
        <v>0</v>
      </c>
      <c r="AN35" s="9" t="s">
        <v>74</v>
      </c>
      <c r="AO35" s="9"/>
      <c r="AP35" s="9"/>
      <c r="AQ35" s="9"/>
      <c r="AR35" s="9"/>
      <c r="AS35" s="9" t="s">
        <v>63</v>
      </c>
      <c r="AT35" s="9" t="s">
        <v>64</v>
      </c>
      <c r="AU35" s="9" t="s">
        <v>65</v>
      </c>
      <c r="AV35" s="10">
        <v>42375</v>
      </c>
    </row>
    <row r="36" spans="1:48" s="4" customFormat="1" x14ac:dyDescent="0.2">
      <c r="A36" s="9">
        <v>7</v>
      </c>
      <c r="B36" s="9">
        <v>12</v>
      </c>
      <c r="C36" s="9">
        <v>2015</v>
      </c>
      <c r="D36" s="9">
        <v>10422</v>
      </c>
      <c r="E36" s="9"/>
      <c r="F36" s="9" t="s">
        <v>48</v>
      </c>
      <c r="G36" s="9" t="s">
        <v>49</v>
      </c>
      <c r="H36" s="9" t="s">
        <v>50</v>
      </c>
      <c r="I36" s="9" t="s">
        <v>51</v>
      </c>
      <c r="J36" s="9">
        <v>80111</v>
      </c>
      <c r="K36" s="9">
        <v>720</v>
      </c>
      <c r="L36" s="9" t="s">
        <v>52</v>
      </c>
      <c r="M36" s="9"/>
      <c r="N36" s="9"/>
      <c r="O36" s="9" t="s">
        <v>53</v>
      </c>
      <c r="P36" s="9" t="s">
        <v>54</v>
      </c>
      <c r="Q36" s="9" t="s">
        <v>88</v>
      </c>
      <c r="R36" s="9" t="s">
        <v>56</v>
      </c>
      <c r="S36" s="9" t="s">
        <v>89</v>
      </c>
      <c r="T36" s="9" t="s">
        <v>77</v>
      </c>
      <c r="U36" s="9" t="s">
        <v>142</v>
      </c>
      <c r="V36" s="9"/>
      <c r="W36" s="9" t="s">
        <v>91</v>
      </c>
      <c r="X36" s="9">
        <v>15</v>
      </c>
      <c r="Y36" s="9" t="s">
        <v>79</v>
      </c>
      <c r="Z36" s="9" t="s">
        <v>62</v>
      </c>
      <c r="AA36" s="9">
        <v>25</v>
      </c>
      <c r="AB36" s="9">
        <v>0</v>
      </c>
      <c r="AC36" s="9"/>
      <c r="AD36" s="9"/>
      <c r="AE36" s="9">
        <v>25</v>
      </c>
      <c r="AF36" s="9"/>
      <c r="AG36" s="9"/>
      <c r="AH36" s="9"/>
      <c r="AI36" s="9"/>
      <c r="AJ36" s="9"/>
      <c r="AK36" s="9"/>
      <c r="AL36" s="9"/>
      <c r="AM36" s="9"/>
      <c r="AN36" s="9" t="s">
        <v>74</v>
      </c>
      <c r="AO36" s="9"/>
      <c r="AP36" s="9"/>
      <c r="AQ36" s="9"/>
      <c r="AR36" s="9"/>
      <c r="AS36" s="9" t="s">
        <v>63</v>
      </c>
      <c r="AT36" s="9" t="s">
        <v>64</v>
      </c>
      <c r="AU36" s="9" t="s">
        <v>65</v>
      </c>
      <c r="AV36" s="10">
        <v>42375</v>
      </c>
    </row>
    <row r="37" spans="1:48" x14ac:dyDescent="0.2">
      <c r="A37" s="9">
        <v>7</v>
      </c>
      <c r="B37" s="9">
        <v>12</v>
      </c>
      <c r="C37" s="9">
        <v>2015</v>
      </c>
      <c r="D37" s="9">
        <v>10422</v>
      </c>
      <c r="F37" s="9" t="s">
        <v>48</v>
      </c>
      <c r="G37" s="9" t="s">
        <v>49</v>
      </c>
      <c r="H37" s="9" t="s">
        <v>50</v>
      </c>
      <c r="I37" s="9" t="s">
        <v>51</v>
      </c>
      <c r="J37" s="9">
        <v>80111</v>
      </c>
      <c r="K37" s="9">
        <v>720</v>
      </c>
      <c r="L37" s="9" t="s">
        <v>52</v>
      </c>
      <c r="O37" s="9" t="s">
        <v>53</v>
      </c>
      <c r="P37" s="9" t="s">
        <v>54</v>
      </c>
      <c r="Q37" s="9" t="s">
        <v>92</v>
      </c>
      <c r="R37" s="9" t="s">
        <v>56</v>
      </c>
      <c r="S37" s="9" t="s">
        <v>93</v>
      </c>
      <c r="T37" s="9" t="s">
        <v>77</v>
      </c>
      <c r="U37" s="9" t="s">
        <v>94</v>
      </c>
      <c r="W37" s="9" t="s">
        <v>95</v>
      </c>
      <c r="X37" s="9">
        <v>12</v>
      </c>
      <c r="Y37" s="9" t="s">
        <v>96</v>
      </c>
      <c r="Z37" s="9" t="s">
        <v>97</v>
      </c>
      <c r="AN37" s="9" t="s">
        <v>74</v>
      </c>
      <c r="AS37" s="9" t="s">
        <v>63</v>
      </c>
      <c r="AT37" s="9" t="s">
        <v>64</v>
      </c>
      <c r="AU37" s="9" t="s">
        <v>65</v>
      </c>
      <c r="AV37" s="10">
        <v>42375</v>
      </c>
    </row>
    <row r="38" spans="1:48" x14ac:dyDescent="0.2">
      <c r="A38" s="9">
        <v>7</v>
      </c>
      <c r="B38" s="9">
        <v>12</v>
      </c>
      <c r="C38" s="9">
        <v>2015</v>
      </c>
      <c r="D38" s="9">
        <v>10422</v>
      </c>
      <c r="F38" s="9" t="s">
        <v>48</v>
      </c>
      <c r="G38" s="9" t="s">
        <v>49</v>
      </c>
      <c r="H38" s="9" t="s">
        <v>50</v>
      </c>
      <c r="I38" s="9" t="s">
        <v>51</v>
      </c>
      <c r="J38" s="9">
        <v>80111</v>
      </c>
      <c r="K38" s="9">
        <v>720</v>
      </c>
      <c r="L38" s="9" t="s">
        <v>52</v>
      </c>
      <c r="O38" s="9" t="s">
        <v>53</v>
      </c>
      <c r="P38" s="9" t="s">
        <v>54</v>
      </c>
      <c r="Q38" s="9" t="s">
        <v>98</v>
      </c>
      <c r="R38" s="9" t="s">
        <v>56</v>
      </c>
      <c r="S38" s="9" t="s">
        <v>99</v>
      </c>
      <c r="T38" s="9" t="s">
        <v>58</v>
      </c>
      <c r="U38" s="9" t="s">
        <v>70</v>
      </c>
      <c r="V38" s="9">
        <v>31</v>
      </c>
      <c r="W38" s="9" t="s">
        <v>100</v>
      </c>
      <c r="X38" s="9">
        <v>24</v>
      </c>
      <c r="Y38" s="9" t="s">
        <v>61</v>
      </c>
      <c r="Z38" s="9" t="s">
        <v>97</v>
      </c>
      <c r="AA38" s="9">
        <v>138</v>
      </c>
      <c r="AB38" s="9">
        <v>217</v>
      </c>
      <c r="AC38" s="9">
        <v>194</v>
      </c>
      <c r="AE38" s="9">
        <v>161</v>
      </c>
      <c r="AK38" s="9">
        <v>36</v>
      </c>
      <c r="AM38" s="9">
        <v>31</v>
      </c>
      <c r="AN38" s="9" t="s">
        <v>74</v>
      </c>
      <c r="AS38" s="9" t="s">
        <v>63</v>
      </c>
      <c r="AT38" s="9" t="s">
        <v>64</v>
      </c>
      <c r="AU38" s="9" t="s">
        <v>65</v>
      </c>
      <c r="AV38" s="10">
        <v>42375</v>
      </c>
    </row>
    <row r="39" spans="1:48" x14ac:dyDescent="0.2">
      <c r="A39" s="9">
        <v>7</v>
      </c>
      <c r="B39" s="9">
        <v>12</v>
      </c>
      <c r="C39" s="9">
        <v>2015</v>
      </c>
      <c r="D39" s="9">
        <v>10422</v>
      </c>
      <c r="F39" s="9" t="s">
        <v>48</v>
      </c>
      <c r="G39" s="9" t="s">
        <v>49</v>
      </c>
      <c r="H39" s="9" t="s">
        <v>50</v>
      </c>
      <c r="I39" s="9" t="s">
        <v>51</v>
      </c>
      <c r="J39" s="9">
        <v>80111</v>
      </c>
      <c r="K39" s="9">
        <v>720</v>
      </c>
      <c r="L39" s="9" t="s">
        <v>52</v>
      </c>
      <c r="O39" s="9" t="s">
        <v>53</v>
      </c>
      <c r="P39" s="9" t="s">
        <v>54</v>
      </c>
      <c r="Q39" s="9" t="s">
        <v>101</v>
      </c>
      <c r="R39" s="9" t="s">
        <v>56</v>
      </c>
      <c r="S39" s="9" t="s">
        <v>102</v>
      </c>
      <c r="T39" s="9" t="s">
        <v>103</v>
      </c>
      <c r="U39" s="9" t="s">
        <v>70</v>
      </c>
      <c r="V39" s="9">
        <v>24</v>
      </c>
      <c r="W39" s="9" t="s">
        <v>60</v>
      </c>
      <c r="X39" s="9">
        <v>5</v>
      </c>
      <c r="Y39" s="9" t="s">
        <v>61</v>
      </c>
      <c r="Z39" s="9" t="s">
        <v>62</v>
      </c>
      <c r="AA39" s="9">
        <v>49</v>
      </c>
      <c r="AB39" s="9">
        <v>168</v>
      </c>
      <c r="AC39" s="9">
        <v>0</v>
      </c>
      <c r="AE39" s="9">
        <v>217</v>
      </c>
      <c r="AK39" s="9">
        <v>36</v>
      </c>
      <c r="AM39" s="9">
        <v>7800</v>
      </c>
      <c r="AN39" s="9" t="s">
        <v>74</v>
      </c>
      <c r="AS39" s="9" t="s">
        <v>63</v>
      </c>
      <c r="AT39" s="9" t="s">
        <v>64</v>
      </c>
      <c r="AU39" s="9" t="s">
        <v>65</v>
      </c>
      <c r="AV39" s="10">
        <v>42375</v>
      </c>
    </row>
    <row r="40" spans="1:48" x14ac:dyDescent="0.2">
      <c r="A40" s="11">
        <v>7</v>
      </c>
      <c r="B40" s="11">
        <v>12</v>
      </c>
      <c r="C40" s="11">
        <v>2015</v>
      </c>
      <c r="D40" s="11">
        <v>10422</v>
      </c>
      <c r="E40" s="11"/>
      <c r="F40" s="11" t="s">
        <v>48</v>
      </c>
      <c r="G40" s="11" t="s">
        <v>49</v>
      </c>
      <c r="H40" s="11" t="s">
        <v>50</v>
      </c>
      <c r="I40" s="11" t="s">
        <v>51</v>
      </c>
      <c r="J40" s="11">
        <v>80111</v>
      </c>
      <c r="K40" s="11">
        <v>720</v>
      </c>
      <c r="L40" s="11" t="s">
        <v>52</v>
      </c>
      <c r="M40" s="11"/>
      <c r="N40" s="11"/>
      <c r="O40" s="11" t="s">
        <v>53</v>
      </c>
      <c r="P40" s="11" t="s">
        <v>54</v>
      </c>
      <c r="Q40" s="11" t="s">
        <v>104</v>
      </c>
      <c r="R40" s="12" t="s">
        <v>56</v>
      </c>
      <c r="S40" s="11" t="s">
        <v>105</v>
      </c>
      <c r="T40" s="11" t="s">
        <v>58</v>
      </c>
      <c r="U40" s="11" t="s">
        <v>70</v>
      </c>
      <c r="V40" s="11">
        <v>31</v>
      </c>
      <c r="W40" s="11" t="s">
        <v>100</v>
      </c>
      <c r="X40" s="11">
        <v>7</v>
      </c>
      <c r="Y40" s="13" t="s">
        <v>61</v>
      </c>
      <c r="Z40" s="11" t="s">
        <v>62</v>
      </c>
      <c r="AA40" s="4">
        <f>AE39</f>
        <v>217</v>
      </c>
      <c r="AB40" s="11">
        <v>787</v>
      </c>
      <c r="AC40" s="11">
        <v>934</v>
      </c>
      <c r="AD40" s="11"/>
      <c r="AE40" s="4">
        <f>(AA40+AB40)-AC40</f>
        <v>70</v>
      </c>
      <c r="AF40" s="11"/>
      <c r="AG40" s="11"/>
      <c r="AH40" s="11"/>
      <c r="AI40" s="11"/>
      <c r="AJ40" s="11"/>
      <c r="AK40" s="11">
        <v>36</v>
      </c>
      <c r="AL40" s="11"/>
      <c r="AM40" s="11">
        <v>155</v>
      </c>
      <c r="AN40" s="13" t="s">
        <v>74</v>
      </c>
      <c r="AO40" s="11"/>
      <c r="AP40" s="11"/>
      <c r="AQ40" s="11"/>
      <c r="AR40" s="11"/>
      <c r="AS40" s="11" t="s">
        <v>63</v>
      </c>
      <c r="AT40" s="11" t="s">
        <v>64</v>
      </c>
      <c r="AU40" s="11" t="s">
        <v>65</v>
      </c>
      <c r="AV40" s="14">
        <v>42375</v>
      </c>
    </row>
    <row r="41" spans="1:48" x14ac:dyDescent="0.2">
      <c r="A41" s="9">
        <v>7</v>
      </c>
      <c r="B41" s="9">
        <v>12</v>
      </c>
      <c r="C41" s="9">
        <v>2015</v>
      </c>
      <c r="D41" s="9">
        <v>10422</v>
      </c>
      <c r="F41" s="9" t="s">
        <v>48</v>
      </c>
      <c r="G41" s="9" t="s">
        <v>49</v>
      </c>
      <c r="H41" s="9" t="s">
        <v>50</v>
      </c>
      <c r="I41" s="9" t="s">
        <v>51</v>
      </c>
      <c r="J41" s="9">
        <v>80111</v>
      </c>
      <c r="K41" s="9">
        <v>720</v>
      </c>
      <c r="L41" s="9" t="s">
        <v>52</v>
      </c>
      <c r="O41" s="9" t="s">
        <v>53</v>
      </c>
      <c r="P41" s="9" t="s">
        <v>54</v>
      </c>
      <c r="Q41" s="9" t="s">
        <v>106</v>
      </c>
      <c r="R41" s="9" t="s">
        <v>56</v>
      </c>
      <c r="S41" s="9" t="s">
        <v>107</v>
      </c>
      <c r="T41" s="9" t="s">
        <v>103</v>
      </c>
      <c r="U41" s="9" t="s">
        <v>70</v>
      </c>
      <c r="V41" s="9">
        <v>31</v>
      </c>
      <c r="W41" s="9" t="s">
        <v>84</v>
      </c>
      <c r="X41" s="9">
        <v>5</v>
      </c>
      <c r="Y41" s="9" t="s">
        <v>61</v>
      </c>
      <c r="Z41" s="9" t="s">
        <v>62</v>
      </c>
      <c r="AA41" s="9">
        <v>66</v>
      </c>
      <c r="AB41" s="9">
        <v>243</v>
      </c>
      <c r="AC41" s="9">
        <v>193</v>
      </c>
      <c r="AE41" s="9">
        <v>116</v>
      </c>
      <c r="AK41" s="9">
        <v>36</v>
      </c>
      <c r="AM41" s="9">
        <v>6240</v>
      </c>
      <c r="AN41" s="9" t="s">
        <v>74</v>
      </c>
      <c r="AS41" s="9" t="s">
        <v>63</v>
      </c>
      <c r="AT41" s="9" t="s">
        <v>64</v>
      </c>
      <c r="AU41" s="9" t="s">
        <v>65</v>
      </c>
      <c r="AV41" s="10">
        <v>42375</v>
      </c>
    </row>
    <row r="42" spans="1:48" x14ac:dyDescent="0.2">
      <c r="A42" s="4">
        <v>7</v>
      </c>
      <c r="B42" s="4">
        <v>12</v>
      </c>
      <c r="C42" s="4">
        <v>2015</v>
      </c>
      <c r="D42" s="4">
        <v>10422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80111</v>
      </c>
      <c r="K42" s="4">
        <v>720</v>
      </c>
      <c r="L42" s="4" t="s">
        <v>52</v>
      </c>
      <c r="M42" s="4"/>
      <c r="N42" s="4"/>
      <c r="O42" s="4" t="s">
        <v>53</v>
      </c>
      <c r="P42" s="5" t="s">
        <v>54</v>
      </c>
      <c r="Q42" s="5" t="s">
        <v>108</v>
      </c>
      <c r="R42" s="6" t="s">
        <v>56</v>
      </c>
      <c r="S42" s="4" t="s">
        <v>109</v>
      </c>
      <c r="T42" s="4" t="s">
        <v>58</v>
      </c>
      <c r="U42" s="4" t="s">
        <v>70</v>
      </c>
      <c r="V42" s="4">
        <v>31</v>
      </c>
      <c r="W42" s="4" t="s">
        <v>110</v>
      </c>
      <c r="X42" s="4">
        <v>5</v>
      </c>
      <c r="Y42" s="7" t="s">
        <v>61</v>
      </c>
      <c r="Z42" s="4" t="s">
        <v>62</v>
      </c>
      <c r="AA42" s="4">
        <v>422</v>
      </c>
      <c r="AB42" s="4">
        <v>348</v>
      </c>
      <c r="AC42" s="4">
        <v>522</v>
      </c>
      <c r="AD42" s="4"/>
      <c r="AE42" s="4">
        <v>248</v>
      </c>
      <c r="AF42" s="4"/>
      <c r="AG42" s="4"/>
      <c r="AH42" s="4"/>
      <c r="AI42" s="4"/>
      <c r="AJ42" s="4"/>
      <c r="AK42" s="4">
        <v>36</v>
      </c>
      <c r="AL42" s="4"/>
      <c r="AM42" s="4">
        <v>155</v>
      </c>
      <c r="AN42" s="7" t="s">
        <v>74</v>
      </c>
      <c r="AO42" s="4"/>
      <c r="AP42" s="4"/>
      <c r="AQ42" s="4"/>
      <c r="AR42" s="4"/>
      <c r="AS42" s="4" t="s">
        <v>63</v>
      </c>
      <c r="AT42" s="4" t="s">
        <v>64</v>
      </c>
      <c r="AU42" s="4" t="s">
        <v>65</v>
      </c>
      <c r="AV42" s="8">
        <v>42375</v>
      </c>
    </row>
    <row r="43" spans="1:48" x14ac:dyDescent="0.2">
      <c r="A43" s="9">
        <v>7</v>
      </c>
      <c r="B43" s="9">
        <v>12</v>
      </c>
      <c r="C43" s="9">
        <v>2015</v>
      </c>
      <c r="D43" s="9">
        <v>10422</v>
      </c>
      <c r="F43" s="9" t="s">
        <v>48</v>
      </c>
      <c r="G43" s="9" t="s">
        <v>49</v>
      </c>
      <c r="H43" s="9" t="s">
        <v>50</v>
      </c>
      <c r="I43" s="9" t="s">
        <v>51</v>
      </c>
      <c r="J43" s="9">
        <v>80111</v>
      </c>
      <c r="K43" s="9">
        <v>720</v>
      </c>
      <c r="L43" s="9" t="s">
        <v>52</v>
      </c>
      <c r="O43" s="9" t="s">
        <v>53</v>
      </c>
      <c r="P43" s="9" t="s">
        <v>54</v>
      </c>
      <c r="Q43" s="9" t="s">
        <v>111</v>
      </c>
      <c r="R43" s="9" t="s">
        <v>56</v>
      </c>
      <c r="S43" s="9" t="s">
        <v>112</v>
      </c>
      <c r="T43" s="9" t="s">
        <v>58</v>
      </c>
      <c r="U43" s="9" t="s">
        <v>90</v>
      </c>
      <c r="V43" s="9">
        <v>0</v>
      </c>
      <c r="W43" s="9" t="s">
        <v>87</v>
      </c>
      <c r="X43" s="9">
        <v>5</v>
      </c>
      <c r="Y43" s="9" t="s">
        <v>61</v>
      </c>
      <c r="Z43" s="9" t="s">
        <v>62</v>
      </c>
      <c r="AA43" s="4">
        <f>AE42</f>
        <v>248</v>
      </c>
      <c r="AB43" s="9">
        <v>0</v>
      </c>
      <c r="AE43" s="4">
        <f>(AA43+AB43)-AC43+AD43</f>
        <v>248</v>
      </c>
      <c r="AK43" s="9">
        <v>36</v>
      </c>
      <c r="AM43" s="9">
        <v>0</v>
      </c>
      <c r="AN43" s="9" t="s">
        <v>74</v>
      </c>
      <c r="AS43" s="9" t="s">
        <v>63</v>
      </c>
      <c r="AT43" s="9" t="s">
        <v>64</v>
      </c>
      <c r="AU43" s="9" t="s">
        <v>65</v>
      </c>
      <c r="AV43" s="8">
        <v>42375</v>
      </c>
    </row>
    <row r="44" spans="1:48" x14ac:dyDescent="0.2">
      <c r="A44" s="9">
        <v>7</v>
      </c>
      <c r="B44" s="9">
        <v>12</v>
      </c>
      <c r="C44" s="9">
        <v>2015</v>
      </c>
      <c r="D44" s="9">
        <v>10422</v>
      </c>
      <c r="F44" s="9" t="s">
        <v>48</v>
      </c>
      <c r="G44" s="9" t="s">
        <v>49</v>
      </c>
      <c r="H44" s="9" t="s">
        <v>50</v>
      </c>
      <c r="I44" s="9" t="s">
        <v>51</v>
      </c>
      <c r="J44" s="9">
        <v>80111</v>
      </c>
      <c r="K44" s="9">
        <v>720</v>
      </c>
      <c r="L44" s="9" t="s">
        <v>52</v>
      </c>
      <c r="O44" s="9" t="s">
        <v>53</v>
      </c>
      <c r="P44" s="9" t="s">
        <v>54</v>
      </c>
      <c r="Q44" s="9" t="s">
        <v>113</v>
      </c>
      <c r="R44" s="9">
        <v>0</v>
      </c>
      <c r="S44" s="9" t="s">
        <v>114</v>
      </c>
      <c r="T44" s="9" t="s">
        <v>58</v>
      </c>
      <c r="U44" s="9" t="s">
        <v>70</v>
      </c>
      <c r="V44" s="9">
        <v>31</v>
      </c>
      <c r="W44" s="9" t="s">
        <v>115</v>
      </c>
      <c r="X44" s="9">
        <v>5</v>
      </c>
      <c r="Y44" s="9" t="s">
        <v>61</v>
      </c>
      <c r="Z44" s="9" t="s">
        <v>62</v>
      </c>
      <c r="AA44" s="9">
        <v>298</v>
      </c>
      <c r="AB44" s="9">
        <v>310</v>
      </c>
      <c r="AC44" s="9">
        <v>365</v>
      </c>
      <c r="AE44" s="9">
        <v>243</v>
      </c>
      <c r="AK44" s="9">
        <v>36</v>
      </c>
      <c r="AM44" s="9">
        <v>930</v>
      </c>
      <c r="AN44" s="9" t="s">
        <v>74</v>
      </c>
      <c r="AS44" s="9" t="s">
        <v>63</v>
      </c>
      <c r="AT44" s="9" t="s">
        <v>64</v>
      </c>
      <c r="AU44" s="9" t="s">
        <v>65</v>
      </c>
      <c r="AV44" s="10">
        <v>42375</v>
      </c>
    </row>
    <row r="45" spans="1:48" x14ac:dyDescent="0.2">
      <c r="A45" s="9">
        <v>7</v>
      </c>
      <c r="B45" s="9">
        <v>12</v>
      </c>
      <c r="C45" s="9">
        <v>2015</v>
      </c>
      <c r="D45" s="9">
        <v>10422</v>
      </c>
      <c r="F45" s="9" t="s">
        <v>48</v>
      </c>
      <c r="G45" s="9" t="s">
        <v>49</v>
      </c>
      <c r="H45" s="9" t="s">
        <v>50</v>
      </c>
      <c r="I45" s="9" t="s">
        <v>51</v>
      </c>
      <c r="J45" s="9">
        <v>80111</v>
      </c>
      <c r="K45" s="9">
        <v>720</v>
      </c>
      <c r="L45" s="9" t="s">
        <v>52</v>
      </c>
      <c r="O45" s="9" t="s">
        <v>53</v>
      </c>
      <c r="P45" s="9" t="s">
        <v>54</v>
      </c>
      <c r="Q45" s="9" t="s">
        <v>116</v>
      </c>
      <c r="R45" s="9" t="s">
        <v>56</v>
      </c>
      <c r="S45" s="9" t="s">
        <v>117</v>
      </c>
      <c r="T45" s="9" t="s">
        <v>58</v>
      </c>
      <c r="U45" s="9" t="s">
        <v>70</v>
      </c>
      <c r="V45" s="9">
        <v>31</v>
      </c>
      <c r="W45" s="9" t="s">
        <v>118</v>
      </c>
      <c r="X45" s="9">
        <v>7</v>
      </c>
      <c r="Y45" s="9" t="s">
        <v>61</v>
      </c>
      <c r="Z45" s="9" t="s">
        <v>62</v>
      </c>
      <c r="AA45" s="9">
        <v>201</v>
      </c>
      <c r="AB45" s="9">
        <v>983</v>
      </c>
      <c r="AC45" s="9">
        <v>1050</v>
      </c>
      <c r="AE45" s="9">
        <v>134</v>
      </c>
      <c r="AK45" s="9">
        <v>38</v>
      </c>
      <c r="AM45" s="9">
        <v>9920</v>
      </c>
      <c r="AN45" s="9" t="s">
        <v>74</v>
      </c>
      <c r="AS45" s="9" t="s">
        <v>63</v>
      </c>
      <c r="AT45" s="9" t="s">
        <v>64</v>
      </c>
      <c r="AU45" s="9" t="s">
        <v>65</v>
      </c>
      <c r="AV45" s="10">
        <v>42375</v>
      </c>
    </row>
    <row r="46" spans="1:48" x14ac:dyDescent="0.2">
      <c r="A46" s="9">
        <v>7</v>
      </c>
      <c r="B46" s="9">
        <v>12</v>
      </c>
      <c r="C46" s="9">
        <v>2015</v>
      </c>
      <c r="D46" s="9">
        <v>10422</v>
      </c>
      <c r="F46" s="9" t="s">
        <v>48</v>
      </c>
      <c r="G46" s="9" t="s">
        <v>49</v>
      </c>
      <c r="H46" s="9" t="s">
        <v>50</v>
      </c>
      <c r="I46" s="9" t="s">
        <v>51</v>
      </c>
      <c r="J46" s="9">
        <v>80111</v>
      </c>
      <c r="K46" s="9">
        <v>720</v>
      </c>
      <c r="L46" s="9" t="s">
        <v>52</v>
      </c>
      <c r="O46" s="9" t="s">
        <v>53</v>
      </c>
      <c r="P46" s="9" t="s">
        <v>54</v>
      </c>
      <c r="Q46" s="9" t="s">
        <v>119</v>
      </c>
      <c r="R46" s="9" t="s">
        <v>56</v>
      </c>
      <c r="S46" s="9" t="s">
        <v>120</v>
      </c>
      <c r="T46" s="9" t="s">
        <v>103</v>
      </c>
      <c r="U46" s="9" t="s">
        <v>70</v>
      </c>
      <c r="V46" s="9">
        <v>31</v>
      </c>
      <c r="W46" s="9" t="s">
        <v>100</v>
      </c>
      <c r="X46" s="9">
        <v>6</v>
      </c>
      <c r="Y46" s="9" t="s">
        <v>61</v>
      </c>
      <c r="Z46" s="9" t="s">
        <v>62</v>
      </c>
      <c r="AA46" s="9">
        <v>162</v>
      </c>
      <c r="AB46" s="9">
        <v>419</v>
      </c>
      <c r="AC46" s="9">
        <v>551</v>
      </c>
      <c r="AE46" s="9">
        <v>30</v>
      </c>
      <c r="AK46" s="9">
        <v>36</v>
      </c>
      <c r="AM46" s="9">
        <v>11470</v>
      </c>
      <c r="AN46" s="9" t="s">
        <v>74</v>
      </c>
      <c r="AS46" s="9" t="s">
        <v>63</v>
      </c>
      <c r="AT46" s="9" t="s">
        <v>64</v>
      </c>
      <c r="AU46" s="9" t="s">
        <v>65</v>
      </c>
      <c r="AV46" s="10">
        <v>42375</v>
      </c>
    </row>
    <row r="47" spans="1:48" x14ac:dyDescent="0.2">
      <c r="A47" s="9">
        <v>7</v>
      </c>
      <c r="B47" s="9">
        <v>12</v>
      </c>
      <c r="C47" s="9">
        <v>2015</v>
      </c>
      <c r="D47" s="9">
        <v>10422</v>
      </c>
      <c r="F47" s="9" t="s">
        <v>48</v>
      </c>
      <c r="G47" s="9" t="s">
        <v>49</v>
      </c>
      <c r="H47" s="9" t="s">
        <v>50</v>
      </c>
      <c r="I47" s="9" t="s">
        <v>51</v>
      </c>
      <c r="J47" s="9">
        <v>80111</v>
      </c>
      <c r="K47" s="9">
        <v>720</v>
      </c>
      <c r="L47" s="9" t="s">
        <v>52</v>
      </c>
      <c r="O47" s="9" t="s">
        <v>53</v>
      </c>
      <c r="P47" s="9" t="s">
        <v>54</v>
      </c>
      <c r="Q47" s="9" t="s">
        <v>121</v>
      </c>
      <c r="R47" s="9" t="s">
        <v>56</v>
      </c>
      <c r="S47" s="9" t="s">
        <v>122</v>
      </c>
      <c r="T47" s="9" t="s">
        <v>58</v>
      </c>
      <c r="U47" s="9" t="s">
        <v>70</v>
      </c>
      <c r="V47" s="9">
        <v>31</v>
      </c>
      <c r="W47" s="9" t="s">
        <v>100</v>
      </c>
      <c r="X47" s="9">
        <v>20</v>
      </c>
      <c r="Y47" s="9" t="s">
        <v>79</v>
      </c>
      <c r="Z47" s="9" t="s">
        <v>62</v>
      </c>
      <c r="AA47" s="9">
        <v>168</v>
      </c>
      <c r="AB47" s="9">
        <v>747</v>
      </c>
      <c r="AC47" s="9">
        <v>743</v>
      </c>
      <c r="AE47" s="9">
        <v>172</v>
      </c>
      <c r="AK47" s="9">
        <v>36</v>
      </c>
      <c r="AM47" s="9">
        <v>775</v>
      </c>
      <c r="AN47" s="9" t="s">
        <v>74</v>
      </c>
      <c r="AS47" s="9" t="s">
        <v>63</v>
      </c>
      <c r="AT47" s="9" t="s">
        <v>64</v>
      </c>
      <c r="AU47" s="9" t="s">
        <v>65</v>
      </c>
      <c r="AV47" s="10">
        <v>42375</v>
      </c>
    </row>
    <row r="48" spans="1:48" x14ac:dyDescent="0.2">
      <c r="A48" s="9">
        <v>7</v>
      </c>
      <c r="B48" s="9">
        <v>12</v>
      </c>
      <c r="C48" s="9">
        <v>2015</v>
      </c>
      <c r="D48" s="9">
        <v>10422</v>
      </c>
      <c r="F48" s="9" t="s">
        <v>48</v>
      </c>
      <c r="G48" s="9" t="s">
        <v>49</v>
      </c>
      <c r="H48" s="9" t="s">
        <v>50</v>
      </c>
      <c r="I48" s="9" t="s">
        <v>51</v>
      </c>
      <c r="J48" s="9">
        <v>80111</v>
      </c>
      <c r="K48" s="9">
        <v>720</v>
      </c>
      <c r="L48" s="9" t="s">
        <v>52</v>
      </c>
      <c r="O48" s="9" t="s">
        <v>53</v>
      </c>
      <c r="P48" s="9" t="s">
        <v>54</v>
      </c>
      <c r="Q48" s="9" t="s">
        <v>123</v>
      </c>
      <c r="R48" s="9" t="s">
        <v>56</v>
      </c>
      <c r="S48" s="9" t="s">
        <v>124</v>
      </c>
      <c r="T48" s="9" t="s">
        <v>58</v>
      </c>
      <c r="U48" s="9" t="s">
        <v>70</v>
      </c>
      <c r="V48" s="9">
        <v>31</v>
      </c>
      <c r="W48" s="9" t="s">
        <v>125</v>
      </c>
      <c r="X48" s="9">
        <v>6</v>
      </c>
      <c r="Y48" s="9" t="s">
        <v>96</v>
      </c>
      <c r="Z48" s="9" t="s">
        <v>62</v>
      </c>
      <c r="AA48" s="9">
        <v>160</v>
      </c>
      <c r="AB48" s="9">
        <v>286</v>
      </c>
      <c r="AC48" s="9">
        <v>365</v>
      </c>
      <c r="AE48" s="9">
        <v>81</v>
      </c>
      <c r="AK48" s="9">
        <v>37</v>
      </c>
      <c r="AM48" s="9">
        <v>2635</v>
      </c>
      <c r="AN48" s="9" t="s">
        <v>74</v>
      </c>
      <c r="AS48" s="9" t="s">
        <v>63</v>
      </c>
      <c r="AT48" s="9" t="s">
        <v>64</v>
      </c>
      <c r="AU48" s="9" t="s">
        <v>65</v>
      </c>
      <c r="AV48" s="10">
        <v>42375</v>
      </c>
    </row>
    <row r="49" spans="1:48" x14ac:dyDescent="0.2">
      <c r="A49" s="9">
        <v>7</v>
      </c>
      <c r="B49" s="9">
        <v>12</v>
      </c>
      <c r="C49" s="9">
        <v>2015</v>
      </c>
      <c r="D49" s="9">
        <v>10422</v>
      </c>
      <c r="F49" s="9" t="s">
        <v>48</v>
      </c>
      <c r="G49" s="9" t="s">
        <v>49</v>
      </c>
      <c r="H49" s="9" t="s">
        <v>50</v>
      </c>
      <c r="I49" s="9" t="s">
        <v>51</v>
      </c>
      <c r="J49" s="9">
        <v>80111</v>
      </c>
      <c r="K49" s="9">
        <v>720</v>
      </c>
      <c r="L49" s="9" t="s">
        <v>52</v>
      </c>
      <c r="O49" s="9" t="s">
        <v>53</v>
      </c>
      <c r="P49" s="9" t="s">
        <v>54</v>
      </c>
      <c r="Q49" s="9" t="s">
        <v>126</v>
      </c>
      <c r="R49" s="9" t="s">
        <v>56</v>
      </c>
      <c r="S49" s="9" t="s">
        <v>127</v>
      </c>
      <c r="T49" s="9" t="s">
        <v>58</v>
      </c>
      <c r="U49" s="9" t="s">
        <v>70</v>
      </c>
      <c r="V49" s="9">
        <v>31</v>
      </c>
      <c r="W49" s="9" t="s">
        <v>84</v>
      </c>
      <c r="X49" s="9">
        <v>7</v>
      </c>
      <c r="Y49" s="9" t="s">
        <v>61</v>
      </c>
      <c r="Z49" s="9" t="s">
        <v>62</v>
      </c>
      <c r="AA49" s="9">
        <v>207</v>
      </c>
      <c r="AB49" s="9">
        <v>217</v>
      </c>
      <c r="AC49" s="9">
        <v>189</v>
      </c>
      <c r="AE49" s="9">
        <v>235</v>
      </c>
      <c r="AK49" s="9">
        <v>38</v>
      </c>
      <c r="AM49" s="9">
        <v>0</v>
      </c>
      <c r="AS49" s="9" t="s">
        <v>63</v>
      </c>
      <c r="AT49" s="9" t="s">
        <v>64</v>
      </c>
      <c r="AU49" s="9" t="s">
        <v>65</v>
      </c>
      <c r="AV49" s="10">
        <v>42375</v>
      </c>
    </row>
    <row r="50" spans="1:48" x14ac:dyDescent="0.2">
      <c r="A50" s="9">
        <v>7</v>
      </c>
      <c r="B50" s="9">
        <v>12</v>
      </c>
      <c r="C50" s="9">
        <v>2015</v>
      </c>
      <c r="D50" s="9">
        <v>10422</v>
      </c>
      <c r="F50" s="9" t="s">
        <v>48</v>
      </c>
      <c r="G50" s="9" t="s">
        <v>49</v>
      </c>
      <c r="H50" s="9" t="s">
        <v>50</v>
      </c>
      <c r="I50" s="9" t="s">
        <v>51</v>
      </c>
      <c r="J50" s="9">
        <v>80111</v>
      </c>
      <c r="K50" s="9">
        <v>720</v>
      </c>
      <c r="L50" s="9" t="s">
        <v>52</v>
      </c>
      <c r="O50" s="9" t="s">
        <v>53</v>
      </c>
      <c r="P50" s="9" t="s">
        <v>54</v>
      </c>
      <c r="Q50" s="9" t="s">
        <v>128</v>
      </c>
      <c r="R50" s="9" t="s">
        <v>56</v>
      </c>
      <c r="S50" s="9" t="s">
        <v>129</v>
      </c>
      <c r="T50" s="9" t="s">
        <v>58</v>
      </c>
      <c r="U50" s="9" t="s">
        <v>70</v>
      </c>
      <c r="V50" s="9">
        <v>31</v>
      </c>
      <c r="W50" s="9" t="s">
        <v>125</v>
      </c>
      <c r="X50" s="9">
        <v>21</v>
      </c>
      <c r="Y50" s="9" t="s">
        <v>79</v>
      </c>
      <c r="Z50" s="9" t="s">
        <v>62</v>
      </c>
      <c r="AA50" s="9">
        <v>198</v>
      </c>
      <c r="AB50" s="9">
        <v>588</v>
      </c>
      <c r="AC50" s="9">
        <v>374</v>
      </c>
      <c r="AE50" s="9">
        <v>412</v>
      </c>
      <c r="AK50" s="9">
        <v>38</v>
      </c>
      <c r="AM50" s="9">
        <v>223</v>
      </c>
      <c r="AN50" s="9" t="s">
        <v>74</v>
      </c>
      <c r="AS50" s="9" t="s">
        <v>63</v>
      </c>
      <c r="AT50" s="9" t="s">
        <v>64</v>
      </c>
      <c r="AU50" s="9" t="s">
        <v>65</v>
      </c>
      <c r="AV50" s="10">
        <v>42375</v>
      </c>
    </row>
    <row r="51" spans="1:48" x14ac:dyDescent="0.2">
      <c r="A51" s="9">
        <v>7</v>
      </c>
      <c r="B51" s="9">
        <v>12</v>
      </c>
      <c r="C51" s="9">
        <v>2015</v>
      </c>
      <c r="D51" s="9">
        <v>10422</v>
      </c>
      <c r="F51" s="9" t="s">
        <v>48</v>
      </c>
      <c r="G51" s="9" t="s">
        <v>49</v>
      </c>
      <c r="H51" s="9" t="s">
        <v>50</v>
      </c>
      <c r="I51" s="9" t="s">
        <v>51</v>
      </c>
      <c r="J51" s="9">
        <v>80111</v>
      </c>
      <c r="K51" s="9">
        <v>720</v>
      </c>
      <c r="L51" s="9" t="s">
        <v>52</v>
      </c>
      <c r="O51" s="9" t="s">
        <v>53</v>
      </c>
      <c r="P51" s="9" t="s">
        <v>54</v>
      </c>
      <c r="Q51" s="9" t="s">
        <v>130</v>
      </c>
      <c r="R51" s="9" t="s">
        <v>56</v>
      </c>
      <c r="S51" s="9" t="s">
        <v>131</v>
      </c>
      <c r="T51" s="9" t="s">
        <v>58</v>
      </c>
      <c r="U51" s="9" t="s">
        <v>70</v>
      </c>
      <c r="V51" s="9">
        <v>5</v>
      </c>
      <c r="W51" s="9" t="s">
        <v>132</v>
      </c>
      <c r="X51" s="9">
        <v>7</v>
      </c>
      <c r="Y51" s="9" t="s">
        <v>61</v>
      </c>
      <c r="Z51" s="9" t="s">
        <v>62</v>
      </c>
      <c r="AA51" s="9">
        <v>87</v>
      </c>
      <c r="AB51" s="9">
        <v>58</v>
      </c>
      <c r="AC51" s="9">
        <v>0</v>
      </c>
      <c r="AE51" s="9">
        <v>145</v>
      </c>
      <c r="AK51" s="9">
        <v>38</v>
      </c>
      <c r="AM51" s="9">
        <v>4750</v>
      </c>
      <c r="AN51" s="9" t="s">
        <v>74</v>
      </c>
      <c r="AS51" s="9" t="s">
        <v>63</v>
      </c>
      <c r="AT51" s="9" t="s">
        <v>64</v>
      </c>
      <c r="AU51" s="9" t="s">
        <v>65</v>
      </c>
      <c r="AV51" s="10">
        <v>42375</v>
      </c>
    </row>
    <row r="52" spans="1:48" x14ac:dyDescent="0.2">
      <c r="A52" s="9">
        <v>7</v>
      </c>
      <c r="B52" s="9">
        <v>12</v>
      </c>
      <c r="C52" s="9">
        <v>2015</v>
      </c>
      <c r="D52" s="9">
        <v>10422</v>
      </c>
      <c r="F52" s="9" t="s">
        <v>48</v>
      </c>
      <c r="G52" s="9" t="s">
        <v>49</v>
      </c>
      <c r="H52" s="9" t="s">
        <v>50</v>
      </c>
      <c r="I52" s="9" t="s">
        <v>51</v>
      </c>
      <c r="J52" s="9">
        <v>80111</v>
      </c>
      <c r="K52" s="9">
        <v>720</v>
      </c>
      <c r="L52" s="9" t="s">
        <v>52</v>
      </c>
      <c r="O52" s="9" t="s">
        <v>53</v>
      </c>
      <c r="P52" s="9" t="s">
        <v>54</v>
      </c>
      <c r="Q52" s="9" t="s">
        <v>133</v>
      </c>
      <c r="R52" s="9" t="s">
        <v>56</v>
      </c>
      <c r="S52" s="9" t="s">
        <v>134</v>
      </c>
      <c r="T52" s="9" t="s">
        <v>58</v>
      </c>
      <c r="U52" s="9" t="s">
        <v>70</v>
      </c>
      <c r="V52" s="9">
        <v>31</v>
      </c>
      <c r="W52" s="9" t="s">
        <v>132</v>
      </c>
      <c r="X52" s="9">
        <v>5</v>
      </c>
      <c r="Y52" s="9" t="s">
        <v>61</v>
      </c>
      <c r="Z52" s="9" t="s">
        <v>62</v>
      </c>
      <c r="AA52" s="9">
        <v>248</v>
      </c>
      <c r="AB52" s="9">
        <v>79</v>
      </c>
      <c r="AC52" s="9">
        <v>191</v>
      </c>
      <c r="AE52" s="9">
        <v>136</v>
      </c>
      <c r="AK52" s="9">
        <v>36</v>
      </c>
      <c r="AM52" s="9">
        <v>775</v>
      </c>
      <c r="AN52" s="9" t="s">
        <v>74</v>
      </c>
      <c r="AS52" s="9" t="s">
        <v>63</v>
      </c>
      <c r="AT52" s="9" t="s">
        <v>64</v>
      </c>
      <c r="AU52" s="9" t="s">
        <v>65</v>
      </c>
      <c r="AV52" s="10">
        <v>42375</v>
      </c>
    </row>
    <row r="53" spans="1:48" x14ac:dyDescent="0.2">
      <c r="A53" s="9">
        <v>7</v>
      </c>
      <c r="B53" s="9">
        <v>12</v>
      </c>
      <c r="C53" s="9">
        <v>2015</v>
      </c>
      <c r="D53" s="9">
        <v>10422</v>
      </c>
      <c r="F53" s="9" t="s">
        <v>48</v>
      </c>
      <c r="G53" s="9" t="s">
        <v>49</v>
      </c>
      <c r="H53" s="9" t="s">
        <v>50</v>
      </c>
      <c r="I53" s="9" t="s">
        <v>51</v>
      </c>
      <c r="J53" s="9">
        <v>80111</v>
      </c>
      <c r="K53" s="9">
        <v>720</v>
      </c>
      <c r="L53" s="9" t="s">
        <v>52</v>
      </c>
      <c r="O53" s="9" t="s">
        <v>53</v>
      </c>
      <c r="P53" s="9" t="s">
        <v>54</v>
      </c>
      <c r="Q53" s="9" t="s">
        <v>135</v>
      </c>
      <c r="R53" s="9" t="s">
        <v>56</v>
      </c>
      <c r="S53" s="9" t="s">
        <v>136</v>
      </c>
      <c r="T53" s="9" t="s">
        <v>58</v>
      </c>
      <c r="U53" s="9" t="s">
        <v>70</v>
      </c>
      <c r="V53" s="9">
        <v>31</v>
      </c>
      <c r="W53" s="9" t="s">
        <v>137</v>
      </c>
      <c r="X53" s="9">
        <v>7</v>
      </c>
      <c r="Y53" s="9" t="s">
        <v>61</v>
      </c>
      <c r="Z53" s="9" t="s">
        <v>62</v>
      </c>
      <c r="AA53" s="9">
        <v>96</v>
      </c>
      <c r="AB53" s="9">
        <v>346</v>
      </c>
      <c r="AC53" s="9">
        <v>364</v>
      </c>
      <c r="AE53" s="9">
        <v>78</v>
      </c>
      <c r="AK53" s="9">
        <v>38</v>
      </c>
      <c r="AM53" s="9">
        <v>713</v>
      </c>
      <c r="AN53" s="9" t="s">
        <v>74</v>
      </c>
      <c r="AS53" s="9" t="s">
        <v>63</v>
      </c>
      <c r="AT53" s="9" t="s">
        <v>64</v>
      </c>
      <c r="AU53" s="9" t="s">
        <v>65</v>
      </c>
      <c r="AV53" s="10">
        <v>42375</v>
      </c>
    </row>
    <row r="54" spans="1:48" x14ac:dyDescent="0.2">
      <c r="A54" s="9">
        <v>7</v>
      </c>
      <c r="B54" s="9">
        <v>12</v>
      </c>
      <c r="C54" s="9">
        <v>2015</v>
      </c>
      <c r="D54" s="9">
        <v>10422</v>
      </c>
      <c r="F54" s="9" t="s">
        <v>48</v>
      </c>
      <c r="G54" s="9" t="s">
        <v>49</v>
      </c>
      <c r="H54" s="9" t="s">
        <v>50</v>
      </c>
      <c r="I54" s="9" t="s">
        <v>51</v>
      </c>
      <c r="J54" s="9">
        <v>80111</v>
      </c>
      <c r="K54" s="9">
        <v>720</v>
      </c>
      <c r="L54" s="9" t="s">
        <v>52</v>
      </c>
      <c r="O54" s="9" t="s">
        <v>53</v>
      </c>
      <c r="P54" s="9" t="s">
        <v>54</v>
      </c>
      <c r="Q54" s="9" t="s">
        <v>138</v>
      </c>
      <c r="R54" s="9" t="s">
        <v>56</v>
      </c>
      <c r="S54" s="9" t="s">
        <v>139</v>
      </c>
      <c r="T54" s="9" t="s">
        <v>58</v>
      </c>
      <c r="U54" s="9" t="s">
        <v>70</v>
      </c>
      <c r="V54" s="9">
        <v>31</v>
      </c>
      <c r="W54" s="9" t="s">
        <v>95</v>
      </c>
      <c r="X54" s="9">
        <v>7</v>
      </c>
      <c r="Y54" s="9" t="s">
        <v>96</v>
      </c>
      <c r="Z54" s="9" t="s">
        <v>62</v>
      </c>
      <c r="AA54" s="9">
        <v>132</v>
      </c>
      <c r="AB54" s="9">
        <v>348</v>
      </c>
      <c r="AC54" s="9">
        <v>370</v>
      </c>
      <c r="AE54" s="9">
        <v>110</v>
      </c>
      <c r="AK54" s="9">
        <v>36</v>
      </c>
      <c r="AM54" s="9">
        <v>15500</v>
      </c>
      <c r="AN54" s="9" t="s">
        <v>74</v>
      </c>
      <c r="AS54" s="9" t="s">
        <v>63</v>
      </c>
      <c r="AT54" s="9" t="s">
        <v>64</v>
      </c>
      <c r="AU54" s="9" t="s">
        <v>65</v>
      </c>
      <c r="AV54" s="10">
        <v>42375</v>
      </c>
    </row>
    <row r="55" spans="1:48" x14ac:dyDescent="0.2">
      <c r="A55" s="9">
        <v>7</v>
      </c>
      <c r="B55" s="9">
        <v>12</v>
      </c>
      <c r="C55" s="9">
        <v>2015</v>
      </c>
      <c r="D55" s="9">
        <v>10422</v>
      </c>
      <c r="F55" s="9" t="s">
        <v>48</v>
      </c>
      <c r="G55" s="9" t="s">
        <v>49</v>
      </c>
      <c r="H55" s="9" t="s">
        <v>50</v>
      </c>
      <c r="I55" s="9" t="s">
        <v>51</v>
      </c>
      <c r="J55" s="9">
        <v>80111</v>
      </c>
      <c r="K55" s="9">
        <v>720</v>
      </c>
      <c r="L55" s="9" t="s">
        <v>52</v>
      </c>
      <c r="O55" s="9" t="s">
        <v>53</v>
      </c>
      <c r="P55" s="9" t="s">
        <v>54</v>
      </c>
      <c r="Q55" s="9" t="s">
        <v>140</v>
      </c>
      <c r="R55" s="9" t="s">
        <v>56</v>
      </c>
      <c r="S55" s="9" t="s">
        <v>141</v>
      </c>
      <c r="T55" s="9" t="s">
        <v>58</v>
      </c>
      <c r="U55" s="9" t="s">
        <v>142</v>
      </c>
      <c r="V55" s="9">
        <v>0</v>
      </c>
      <c r="W55" s="9" t="s">
        <v>118</v>
      </c>
      <c r="X55" s="9">
        <v>7</v>
      </c>
      <c r="Y55" s="9" t="s">
        <v>61</v>
      </c>
      <c r="Z55" s="9" t="s">
        <v>62</v>
      </c>
      <c r="AA55" s="9">
        <v>0</v>
      </c>
      <c r="AB55" s="9">
        <v>0</v>
      </c>
      <c r="AC55" s="9">
        <v>0</v>
      </c>
      <c r="AN55" s="9" t="s">
        <v>74</v>
      </c>
      <c r="AS55" s="9" t="s">
        <v>63</v>
      </c>
      <c r="AT55" s="9" t="s">
        <v>64</v>
      </c>
      <c r="AU55" s="9" t="s">
        <v>65</v>
      </c>
      <c r="AV55" s="10">
        <v>42375</v>
      </c>
    </row>
    <row r="56" spans="1:48" x14ac:dyDescent="0.2">
      <c r="A56" s="9">
        <v>7</v>
      </c>
      <c r="B56" s="9">
        <v>12</v>
      </c>
      <c r="C56" s="9">
        <v>2015</v>
      </c>
      <c r="D56" s="9">
        <v>10422</v>
      </c>
      <c r="F56" s="9" t="s">
        <v>48</v>
      </c>
      <c r="G56" s="9" t="s">
        <v>49</v>
      </c>
      <c r="H56" s="9" t="s">
        <v>50</v>
      </c>
      <c r="I56" s="9" t="s">
        <v>51</v>
      </c>
      <c r="J56" s="9">
        <v>80111</v>
      </c>
      <c r="K56" s="9">
        <v>720</v>
      </c>
      <c r="L56" s="9" t="s">
        <v>52</v>
      </c>
      <c r="O56" s="9" t="s">
        <v>53</v>
      </c>
      <c r="P56" s="9" t="s">
        <v>54</v>
      </c>
      <c r="Q56" s="9" t="s">
        <v>55</v>
      </c>
      <c r="R56" s="9" t="s">
        <v>56</v>
      </c>
      <c r="S56" s="9" t="s">
        <v>57</v>
      </c>
      <c r="T56" s="9" t="s">
        <v>58</v>
      </c>
      <c r="U56" s="9" t="s">
        <v>70</v>
      </c>
      <c r="V56" s="9">
        <v>31</v>
      </c>
      <c r="W56" s="9" t="s">
        <v>60</v>
      </c>
      <c r="X56" s="9">
        <v>5</v>
      </c>
      <c r="Y56" s="9" t="s">
        <v>61</v>
      </c>
      <c r="Z56" s="9" t="s">
        <v>62</v>
      </c>
      <c r="AA56" s="9">
        <v>187</v>
      </c>
      <c r="AB56" s="9">
        <v>1236</v>
      </c>
      <c r="AC56" s="9">
        <v>1199</v>
      </c>
      <c r="AE56" s="9">
        <v>224</v>
      </c>
      <c r="AK56" s="9">
        <v>36</v>
      </c>
      <c r="AM56" s="9">
        <v>665</v>
      </c>
      <c r="AN56" s="9" t="s">
        <v>74</v>
      </c>
      <c r="AS56" s="9" t="s">
        <v>63</v>
      </c>
      <c r="AT56" s="9" t="s">
        <v>64</v>
      </c>
      <c r="AU56" s="9" t="s">
        <v>65</v>
      </c>
      <c r="AV56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7_COGCC 10422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Rivera, Enrique</cp:lastModifiedBy>
  <dcterms:created xsi:type="dcterms:W3CDTF">2016-01-06T17:28:45Z</dcterms:created>
  <dcterms:modified xsi:type="dcterms:W3CDTF">2016-01-29T17:16:56Z</dcterms:modified>
</cp:coreProperties>
</file>