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<sst xmlns="http://schemas.openxmlformats.org/spreadsheetml/2006/main" count="42" uniqueCount="38">
  <si>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</si>
  <si>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</si>
  <si>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</si>
  <si>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</si>
  <si>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</si>
  <si>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</si>
  <si>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</si>
  <si>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</si>
  <si>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</si>
  <si>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</si>
  <si>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</si>
  <si>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</si>
  <si>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</si>
  <si>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</si>
  <si>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</si>
  <si>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</si>
  <si>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</si>
  <si>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</si>
  <si>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</si>
  <si>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</si>
  <si>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</si>
  <si>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</si>
  <si>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</si>
  <si>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</si>
  <si>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</si>
  <si>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</si>
  <si>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</si>
  <si>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</si>
  <si>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</si>
  <si>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</si>
  <si>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</si>
  <si>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</si>
  <si>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</si>
  <si>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</si>
  <si>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SE SE SEC. 18 T4N R67W</t>
  </si>
  <si>
    <t>RIEDER 18Y-241</t>
  </si>
  <si>
    <t>Actual</t>
  </si>
  <si>
    <t>05-123-40567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</si>
</sst>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6">
        <v>0</v>
      </c>
      <c r="C2" s="26">
        <v>0</v>
      </c>
      <c r="D2" s="26">
        <v>0</v>
      </c>
      <c r="E2" s="26">
        <v>0</v>
      </c>
      <c r="F2" s="26">
        <v>0</v>
      </c>
      <c r="G2" s="26">
        <v>0</v>
      </c>
    </row>
    <row r="3" spans="1:11" ht="15.75" thickBot="1" x14ac:dyDescent="0.3">
      <c r="A3" s="11" t="s">
        <v>33</v>
      </c>
      <c r="B3" s="26">
        <v>266</v>
      </c>
      <c r="C3" s="26">
        <v>0.3</v>
      </c>
      <c r="D3" s="26">
        <v>125.3</v>
      </c>
      <c r="E3" s="26">
        <v>266</v>
      </c>
      <c r="F3" s="26">
        <v>-0.4</v>
      </c>
      <c r="G3" s="26">
        <v>0.6</v>
      </c>
    </row>
    <row r="4" spans="1:11" ht="15.75" thickBot="1" x14ac:dyDescent="0.3">
      <c r="A4" s="8" t="s">
        <v>8</v>
      </c>
      <c r="B4" s="26">
        <v>547</v>
      </c>
      <c r="C4" s="26">
        <v>0.3</v>
      </c>
      <c r="D4" s="26">
        <v>208.4</v>
      </c>
      <c r="E4" s="26">
        <v>547</v>
      </c>
      <c r="F4" s="26">
        <v>-1.5</v>
      </c>
      <c r="G4" s="26">
        <v>0.8</v>
      </c>
    </row>
    <row r="5" spans="1:11" ht="15.75" thickBot="1" x14ac:dyDescent="0.3">
      <c r="A5" s="12">
        <v>69175</v>
      </c>
      <c r="B5" s="26">
        <v>827</v>
      </c>
      <c r="C5" s="26">
        <v>0.8</v>
      </c>
      <c r="D5" s="26">
        <v>175.2</v>
      </c>
      <c r="E5" s="26">
        <v>827</v>
      </c>
      <c r="F5" s="26">
        <v>-4.0999999999999996</v>
      </c>
      <c r="G5" s="26">
        <v>0.6</v>
      </c>
    </row>
    <row r="6" spans="1:11" ht="15.75" thickBot="1" x14ac:dyDescent="0.3">
      <c r="A6" s="9" t="s">
        <v>9</v>
      </c>
      <c r="B6" s="26">
        <v>1017</v>
      </c>
      <c r="C6" s="26">
        <v>1.2</v>
      </c>
      <c r="D6" s="26">
        <v>205.6</v>
      </c>
      <c r="E6" s="26">
        <v>1017</v>
      </c>
      <c r="F6" s="26">
        <v>-7.2</v>
      </c>
      <c r="G6" s="26">
        <v>-0.1</v>
      </c>
    </row>
    <row r="7" spans="1:11" ht="15.75" thickBot="1" x14ac:dyDescent="0.3">
      <c r="A7" s="13" t="s">
        <v>35</v>
      </c>
      <c r="B7" s="26">
        <v>1297</v>
      </c>
      <c r="C7" s="26">
        <v>3.9</v>
      </c>
      <c r="D7" s="26">
        <v>221.8</v>
      </c>
      <c r="E7" s="26">
        <v>1296.7</v>
      </c>
      <c r="F7" s="26">
        <v>-16.899999999999999</v>
      </c>
      <c r="G7" s="26">
        <v>-7.7</v>
      </c>
    </row>
    <row r="8" spans="1:11" ht="15.75" thickBot="1" x14ac:dyDescent="0.3">
      <c r="A8" s="16" t="s">
        <v>12</v>
      </c>
      <c r="B8" s="26">
        <v>1578</v>
      </c>
      <c r="C8" s="26">
        <v>5</v>
      </c>
      <c r="D8" s="26">
        <v>160</v>
      </c>
      <c r="E8" s="26">
        <v>1576.9</v>
      </c>
      <c r="F8" s="26">
        <v>-35.6</v>
      </c>
      <c r="G8" s="26">
        <v>-9.9</v>
      </c>
    </row>
    <row r="9" spans="1:11" ht="15.75" thickBot="1" x14ac:dyDescent="0.3">
      <c r="A9" s="13" t="s">
        <v>37</v>
      </c>
      <c r="B9" s="26">
        <v>1859</v>
      </c>
      <c r="C9" s="26">
        <v>7.7</v>
      </c>
      <c r="D9" s="26">
        <v>162.9</v>
      </c>
      <c r="E9" s="26">
        <v>1856.2</v>
      </c>
      <c r="F9" s="26">
        <v>-65.099999999999994</v>
      </c>
      <c r="G9" s="26">
        <v>-0.2</v>
      </c>
    </row>
    <row r="10" spans="1:11" ht="15.75" thickBot="1" x14ac:dyDescent="0.3">
      <c r="A10" s="14" t="s">
        <v>11</v>
      </c>
      <c r="B10" s="26">
        <v>2140</v>
      </c>
      <c r="C10" s="26">
        <v>9.9</v>
      </c>
      <c r="D10" s="26">
        <v>174.2</v>
      </c>
      <c r="E10" s="26">
        <v>2133.9</v>
      </c>
      <c r="F10" s="26">
        <v>-107.1</v>
      </c>
      <c r="G10" s="26">
        <v>7.8</v>
      </c>
    </row>
    <row r="11" spans="1:11" ht="15.75" thickBot="1" x14ac:dyDescent="0.3">
      <c r="A11" s="15" t="s">
        <v>34</v>
      </c>
      <c r="B11" s="26">
        <v>2412</v>
      </c>
      <c r="C11" s="26">
        <v>10.7</v>
      </c>
      <c r="D11" s="26">
        <v>175.1</v>
      </c>
      <c r="E11" s="26">
        <v>2401.5</v>
      </c>
      <c r="F11" s="26">
        <v>-155.5</v>
      </c>
      <c r="G11" s="26">
        <v>12.3</v>
      </c>
    </row>
    <row r="12" spans="1:11" ht="15.75" thickBot="1" x14ac:dyDescent="0.3">
      <c r="A12" s="14" t="s">
        <v>10</v>
      </c>
      <c r="B12" s="26">
        <v>2683</v>
      </c>
      <c r="C12" s="26">
        <v>10.3</v>
      </c>
      <c r="D12" s="26">
        <v>170.4</v>
      </c>
      <c r="E12" s="26">
        <v>2668</v>
      </c>
      <c r="F12" s="26">
        <v>-204.5</v>
      </c>
      <c r="G12" s="26">
        <v>18.5</v>
      </c>
    </row>
    <row r="13" spans="1:11" ht="15.75" thickBot="1" x14ac:dyDescent="0.3">
      <c r="A13" s="13" t="s">
        <v>36</v>
      </c>
      <c r="B13" s="26">
        <v>2954</v>
      </c>
      <c r="C13" s="26">
        <v>8.6</v>
      </c>
      <c r="D13" s="26">
        <v>161.1</v>
      </c>
      <c r="E13" s="26">
        <v>2935.3</v>
      </c>
      <c r="F13" s="26">
        <v>-247.5</v>
      </c>
      <c r="G13" s="26">
        <v>29.1</v>
      </c>
    </row>
    <row r="14" spans="1:11" ht="15.75" thickBot="1" x14ac:dyDescent="0.3">
      <c r="A14" s="14" t="s">
        <v>29</v>
      </c>
      <c r="B14" s="26">
        <v>3226</v>
      </c>
      <c r="C14" s="26">
        <v>9.8000000000000007</v>
      </c>
      <c r="D14" s="26">
        <v>166.4</v>
      </c>
      <c r="E14" s="26">
        <v>3203.8</v>
      </c>
      <c r="F14" s="26">
        <v>-289.3</v>
      </c>
      <c r="G14" s="26">
        <v>41.1</v>
      </c>
    </row>
    <row r="15" spans="1:11" ht="15.75" thickBot="1" x14ac:dyDescent="0.3">
      <c r="A15" t="str">
        <f>INDEX(Lookup!E2:E5,Lookup!F2)</f>
        <v>Horizontal</v>
      </c>
      <c r="B15" s="26">
        <v>3497</v>
      </c>
      <c r="C15" s="26">
        <v>10.6</v>
      </c>
      <c r="D15" s="26">
        <v>169.4</v>
      </c>
      <c r="E15" s="26">
        <v>3470.5</v>
      </c>
      <c r="F15" s="26">
        <v>-336.2</v>
      </c>
      <c r="G15" s="26">
        <v>51.1</v>
      </c>
    </row>
    <row r="16" spans="1:11" ht="15.75" thickBot="1" x14ac:dyDescent="0.3">
      <c r="A16" s="14" t="s">
        <v>13</v>
      </c>
      <c r="B16" s="26">
        <v>3768</v>
      </c>
      <c r="C16" s="26">
        <v>10.9</v>
      </c>
      <c r="D16" s="26">
        <v>176.4</v>
      </c>
      <c r="E16" s="26">
        <v>3736.8</v>
      </c>
      <c r="F16" s="26">
        <v>-386.3</v>
      </c>
      <c r="G16" s="26">
        <v>57.3</v>
      </c>
    </row>
    <row r="17" spans="1:7" ht="15.75" thickBot="1" x14ac:dyDescent="0.3">
      <c r="A17" t="str">
        <f>INDEX(Lookup!A2:A4,Lookup!B2)</f>
        <v>True</v>
      </c>
      <c r="B17" s="26">
        <v>4039</v>
      </c>
      <c r="C17" s="26">
        <v>8.6999999999999993</v>
      </c>
      <c r="D17" s="26">
        <v>178.1</v>
      </c>
      <c r="E17" s="26">
        <v>4003.8</v>
      </c>
      <c r="F17" s="26">
        <v>-432.3</v>
      </c>
      <c r="G17" s="26">
        <v>59.6</v>
      </c>
    </row>
    <row r="18" spans="1:7" ht="15.75" thickBot="1" x14ac:dyDescent="0.3">
      <c r="A18" s="14" t="s">
        <v>15</v>
      </c>
      <c r="B18" s="26">
        <v>4309</v>
      </c>
      <c r="C18" s="26">
        <v>9.6</v>
      </c>
      <c r="D18" s="26">
        <v>179.6</v>
      </c>
      <c r="E18" s="26">
        <v>4270.3999999999996</v>
      </c>
      <c r="F18" s="26">
        <v>-475.3</v>
      </c>
      <c r="G18" s="26">
        <v>60.5</v>
      </c>
    </row>
    <row r="19" spans="1:7" x14ac:dyDescent="0.25">
      <c r="A19" t="e">
        <f>INDEX(Lookup!C2:C12,Lookup!D2)</f>
        <v>#VALUE!</v>
      </c>
      <c r="B19" s="26">
        <v>4582</v>
      </c>
      <c r="C19" s="26">
        <v>8</v>
      </c>
      <c r="D19" s="26">
        <v>174.9</v>
      </c>
      <c r="E19" s="26">
        <v>4540.2</v>
      </c>
      <c r="F19" s="26">
        <v>-517</v>
      </c>
      <c r="G19" s="26">
        <v>62.3</v>
      </c>
    </row>
    <row r="20" spans="1:7" x14ac:dyDescent="0.25">
      <c r="B20" s="26">
        <v>4853</v>
      </c>
      <c r="C20" s="26">
        <v>5.8</v>
      </c>
      <c r="D20" s="26">
        <v>164.4</v>
      </c>
      <c r="E20" s="26">
        <v>4809.2</v>
      </c>
      <c r="F20" s="26">
        <v>-548.9</v>
      </c>
      <c r="G20" s="26">
        <v>67.7</v>
      </c>
    </row>
    <row r="21" spans="1:7" x14ac:dyDescent="0.25">
      <c r="B21" s="26">
        <v>5125</v>
      </c>
      <c r="C21" s="26">
        <v>6.7</v>
      </c>
      <c r="D21" s="26">
        <v>166.9</v>
      </c>
      <c r="E21" s="26">
        <v>5079.6000000000004</v>
      </c>
      <c r="F21" s="26">
        <v>-577.6</v>
      </c>
      <c r="G21" s="26">
        <v>75</v>
      </c>
    </row>
    <row r="22" spans="1:7" x14ac:dyDescent="0.25">
      <c r="B22" s="26">
        <v>5396</v>
      </c>
      <c r="C22" s="26">
        <v>6.2</v>
      </c>
      <c r="D22" s="26">
        <v>185.5</v>
      </c>
      <c r="E22" s="26">
        <v>5348.9</v>
      </c>
      <c r="F22" s="26">
        <v>-607.6</v>
      </c>
      <c r="G22" s="26">
        <v>77.099999999999994</v>
      </c>
    </row>
    <row r="23" spans="1:7" x14ac:dyDescent="0.25">
      <c r="B23" s="26">
        <v>5667</v>
      </c>
      <c r="C23" s="26">
        <v>5.7</v>
      </c>
      <c r="D23" s="26">
        <v>174.9</v>
      </c>
      <c r="E23" s="26">
        <v>5618.4</v>
      </c>
      <c r="F23" s="26">
        <v>-635.6</v>
      </c>
      <c r="G23" s="26">
        <v>76.900000000000006</v>
      </c>
    </row>
    <row r="24" spans="1:7" x14ac:dyDescent="0.25">
      <c r="B24" s="26">
        <v>5938</v>
      </c>
      <c r="C24" s="26">
        <v>2.8</v>
      </c>
      <c r="D24" s="26">
        <v>171.7</v>
      </c>
      <c r="E24" s="26">
        <v>5888.7</v>
      </c>
      <c r="F24" s="26">
        <v>-655.5</v>
      </c>
      <c r="G24" s="26">
        <v>79.099999999999994</v>
      </c>
    </row>
    <row r="25" spans="1:7" x14ac:dyDescent="0.25">
      <c r="B25" s="26">
        <v>6164</v>
      </c>
      <c r="C25" s="26">
        <v>1.2</v>
      </c>
      <c r="D25" s="26">
        <v>139</v>
      </c>
      <c r="E25" s="26">
        <v>6114.5</v>
      </c>
      <c r="F25" s="26">
        <v>-662.8</v>
      </c>
      <c r="G25" s="26">
        <v>81.400000000000006</v>
      </c>
    </row>
    <row r="26" spans="1:7" x14ac:dyDescent="0.25">
      <c r="B26" s="26">
        <v>6209</v>
      </c>
      <c r="C26" s="26">
        <v>1</v>
      </c>
      <c r="D26" s="26">
        <v>63</v>
      </c>
      <c r="E26" s="26">
        <v>6159.5</v>
      </c>
      <c r="F26" s="26">
        <v>-663</v>
      </c>
      <c r="G26" s="26">
        <v>82.1</v>
      </c>
    </row>
    <row r="27" spans="1:7" x14ac:dyDescent="0.25">
      <c r="B27" s="26">
        <v>6300</v>
      </c>
      <c r="C27" s="26">
        <v>8</v>
      </c>
      <c r="D27" s="26">
        <v>6.5</v>
      </c>
      <c r="E27" s="26">
        <v>6250.2</v>
      </c>
      <c r="F27" s="26">
        <v>-656.3</v>
      </c>
      <c r="G27" s="26">
        <v>83.5</v>
      </c>
    </row>
    <row r="28" spans="1:7" x14ac:dyDescent="0.25">
      <c r="B28" s="26">
        <v>6390</v>
      </c>
      <c r="C28" s="26">
        <v>14.8</v>
      </c>
      <c r="D28" s="26">
        <v>7.9</v>
      </c>
      <c r="E28" s="26">
        <v>6338.4</v>
      </c>
      <c r="F28" s="26">
        <v>-638.70000000000005</v>
      </c>
      <c r="G28" s="26">
        <v>85.8</v>
      </c>
    </row>
    <row r="29" spans="1:7" x14ac:dyDescent="0.25">
      <c r="B29" s="26">
        <v>6480</v>
      </c>
      <c r="C29" s="26">
        <v>20.100000000000001</v>
      </c>
      <c r="D29" s="26">
        <v>10.199999999999999</v>
      </c>
      <c r="E29" s="26">
        <v>6424.2</v>
      </c>
      <c r="F29" s="26">
        <v>-612</v>
      </c>
      <c r="G29" s="26">
        <v>90.1</v>
      </c>
    </row>
    <row r="30" spans="1:7" x14ac:dyDescent="0.25">
      <c r="B30" s="26">
        <v>6571</v>
      </c>
      <c r="C30" s="26">
        <v>27.9</v>
      </c>
      <c r="D30" s="26">
        <v>9.6</v>
      </c>
      <c r="E30" s="26">
        <v>6507.3</v>
      </c>
      <c r="F30" s="26">
        <v>-575.6</v>
      </c>
      <c r="G30" s="26">
        <v>96.5</v>
      </c>
    </row>
    <row r="31" spans="1:7" x14ac:dyDescent="0.25">
      <c r="B31" s="26">
        <v>6661</v>
      </c>
      <c r="C31" s="26">
        <v>34.5</v>
      </c>
      <c r="D31" s="26">
        <v>5</v>
      </c>
      <c r="E31" s="26">
        <v>6584.2</v>
      </c>
      <c r="F31" s="26">
        <v>-529.4</v>
      </c>
      <c r="G31" s="26">
        <v>102.2</v>
      </c>
    </row>
    <row r="32" spans="1:7" x14ac:dyDescent="0.25">
      <c r="B32" s="26">
        <v>6752</v>
      </c>
      <c r="C32" s="26">
        <v>41.1</v>
      </c>
      <c r="D32" s="26">
        <v>359.1</v>
      </c>
      <c r="E32" s="26">
        <v>6656.1</v>
      </c>
      <c r="F32" s="26">
        <v>-473.7</v>
      </c>
      <c r="G32" s="26">
        <v>104</v>
      </c>
    </row>
    <row r="33" spans="2:7" x14ac:dyDescent="0.25">
      <c r="B33" s="26">
        <v>6842</v>
      </c>
      <c r="C33" s="26">
        <v>43.5</v>
      </c>
      <c r="D33" s="26">
        <v>0.3</v>
      </c>
      <c r="E33" s="26">
        <v>6722.7</v>
      </c>
      <c r="F33" s="26">
        <v>-413.2</v>
      </c>
      <c r="G33" s="26">
        <v>103.7</v>
      </c>
    </row>
    <row r="34" spans="2:7" x14ac:dyDescent="0.25">
      <c r="B34" s="26">
        <v>6932</v>
      </c>
      <c r="C34" s="26">
        <v>48.9</v>
      </c>
      <c r="D34" s="26">
        <v>2</v>
      </c>
      <c r="E34" s="26">
        <v>6784.9</v>
      </c>
      <c r="F34" s="26">
        <v>-348.2</v>
      </c>
      <c r="G34" s="26">
        <v>105</v>
      </c>
    </row>
    <row r="35" spans="2:7" x14ac:dyDescent="0.25">
      <c r="B35" s="26">
        <v>7022</v>
      </c>
      <c r="C35" s="26">
        <v>54.2</v>
      </c>
      <c r="D35" s="26">
        <v>357.2</v>
      </c>
      <c r="E35" s="26">
        <v>6840.9</v>
      </c>
      <c r="F35" s="26">
        <v>-277.8</v>
      </c>
      <c r="G35" s="26">
        <v>104.4</v>
      </c>
    </row>
    <row r="36" spans="2:7" x14ac:dyDescent="0.25">
      <c r="B36" s="26">
        <v>7112</v>
      </c>
      <c r="C36" s="26">
        <v>62.9</v>
      </c>
      <c r="D36" s="26">
        <v>355.1</v>
      </c>
      <c r="E36" s="26">
        <v>6887.8</v>
      </c>
      <c r="F36" s="26">
        <v>-201.3</v>
      </c>
      <c r="G36" s="26">
        <v>99.2</v>
      </c>
    </row>
    <row r="37" spans="2:7" x14ac:dyDescent="0.25">
      <c r="B37" s="26">
        <v>7203</v>
      </c>
      <c r="C37" s="26">
        <v>73.5</v>
      </c>
      <c r="D37" s="26">
        <v>358.4</v>
      </c>
      <c r="E37" s="26">
        <v>6921.6</v>
      </c>
      <c r="F37" s="26">
        <v>-117.1</v>
      </c>
      <c r="G37" s="26">
        <v>94.5</v>
      </c>
    </row>
    <row r="38" spans="2:7" x14ac:dyDescent="0.25">
      <c r="B38" s="26">
        <v>7293</v>
      </c>
      <c r="C38" s="26">
        <v>80.2</v>
      </c>
      <c r="D38" s="26">
        <v>359.8</v>
      </c>
      <c r="E38" s="26">
        <v>6942</v>
      </c>
      <c r="F38" s="26">
        <v>-29.5</v>
      </c>
      <c r="G38" s="26">
        <v>93.2</v>
      </c>
    </row>
    <row r="39" spans="2:7" x14ac:dyDescent="0.25">
      <c r="B39" s="26">
        <v>7386</v>
      </c>
      <c r="C39" s="26">
        <v>86.2</v>
      </c>
      <c r="D39" s="26">
        <v>359.1</v>
      </c>
      <c r="E39" s="26">
        <v>6953</v>
      </c>
      <c r="F39" s="26">
        <v>62.8</v>
      </c>
      <c r="G39" s="26">
        <v>92.3</v>
      </c>
    </row>
    <row r="40" spans="2:7" x14ac:dyDescent="0.25">
      <c r="B40" s="26">
        <v>7500</v>
      </c>
      <c r="C40" s="26">
        <v>90.5</v>
      </c>
      <c r="D40" s="26">
        <v>1</v>
      </c>
      <c r="E40" s="26">
        <v>6956.3</v>
      </c>
      <c r="F40" s="26">
        <v>176.7</v>
      </c>
      <c r="G40" s="26">
        <v>92.4</v>
      </c>
    </row>
    <row r="41" spans="2:7" x14ac:dyDescent="0.25">
      <c r="B41" s="26">
        <v>7590</v>
      </c>
      <c r="C41" s="26">
        <v>90.4</v>
      </c>
      <c r="D41" s="26">
        <v>0.8</v>
      </c>
      <c r="E41" s="26">
        <v>6955.6</v>
      </c>
      <c r="F41" s="26">
        <v>266.7</v>
      </c>
      <c r="G41" s="26">
        <v>93.8</v>
      </c>
    </row>
    <row r="42" spans="2:7" x14ac:dyDescent="0.25">
      <c r="B42" s="26">
        <v>7681</v>
      </c>
      <c r="C42" s="26">
        <v>90</v>
      </c>
      <c r="D42" s="26">
        <v>0.4</v>
      </c>
      <c r="E42" s="26">
        <v>6955.3</v>
      </c>
      <c r="F42" s="26">
        <v>357.7</v>
      </c>
      <c r="G42" s="26">
        <v>94.7</v>
      </c>
    </row>
    <row r="43" spans="2:7" x14ac:dyDescent="0.25">
      <c r="B43" s="26">
        <v>7771</v>
      </c>
      <c r="C43" s="26">
        <v>90.1</v>
      </c>
      <c r="D43" s="26">
        <v>359.5</v>
      </c>
      <c r="E43" s="26">
        <v>6955.2</v>
      </c>
      <c r="F43" s="26">
        <v>447.7</v>
      </c>
      <c r="G43" s="26">
        <v>94.7</v>
      </c>
    </row>
    <row r="44" spans="2:7" x14ac:dyDescent="0.25">
      <c r="B44" s="26">
        <v>7861</v>
      </c>
      <c r="C44" s="26">
        <v>90.5</v>
      </c>
      <c r="D44" s="26">
        <v>0.2</v>
      </c>
      <c r="E44" s="26">
        <v>6954.7</v>
      </c>
      <c r="F44" s="26">
        <v>537.70000000000005</v>
      </c>
      <c r="G44" s="26">
        <v>94.4</v>
      </c>
    </row>
    <row r="45" spans="2:7" x14ac:dyDescent="0.25">
      <c r="B45" s="26">
        <v>7951</v>
      </c>
      <c r="C45" s="26">
        <v>90.2</v>
      </c>
      <c r="D45" s="26">
        <v>1.6</v>
      </c>
      <c r="E45" s="26">
        <v>6954.2</v>
      </c>
      <c r="F45" s="26">
        <v>627.70000000000005</v>
      </c>
      <c r="G45" s="26">
        <v>95.8</v>
      </c>
    </row>
    <row r="46" spans="2:7" x14ac:dyDescent="0.25">
      <c r="B46" s="26">
        <v>8042</v>
      </c>
      <c r="C46" s="26">
        <v>89.9</v>
      </c>
      <c r="D46" s="26">
        <v>1.6</v>
      </c>
      <c r="E46" s="26">
        <v>6954.1</v>
      </c>
      <c r="F46" s="26">
        <v>718.6</v>
      </c>
      <c r="G46" s="26">
        <v>98.4</v>
      </c>
    </row>
    <row r="47" spans="2:7" x14ac:dyDescent="0.25">
      <c r="B47" s="26">
        <v>8132</v>
      </c>
      <c r="C47" s="26">
        <v>89.8</v>
      </c>
      <c r="D47" s="26">
        <v>2</v>
      </c>
      <c r="E47" s="26">
        <v>6954.4</v>
      </c>
      <c r="F47" s="26">
        <v>808.6</v>
      </c>
      <c r="G47" s="26">
        <v>101.2</v>
      </c>
    </row>
    <row r="48" spans="2:7" x14ac:dyDescent="0.25">
      <c r="B48" s="26">
        <v>8223</v>
      </c>
      <c r="C48" s="26">
        <v>90.1</v>
      </c>
      <c r="D48" s="26">
        <v>2.5</v>
      </c>
      <c r="E48" s="26">
        <v>6954.4</v>
      </c>
      <c r="F48" s="26">
        <v>899.5</v>
      </c>
      <c r="G48" s="26">
        <v>104.8</v>
      </c>
    </row>
    <row r="49" spans="2:7" x14ac:dyDescent="0.25">
      <c r="B49" s="26">
        <v>8313</v>
      </c>
      <c r="C49" s="26">
        <v>90.1</v>
      </c>
      <c r="D49" s="26">
        <v>2.2999999999999998</v>
      </c>
      <c r="E49" s="26">
        <v>6954.3</v>
      </c>
      <c r="F49" s="26">
        <v>989.4</v>
      </c>
      <c r="G49" s="26">
        <v>108.5</v>
      </c>
    </row>
    <row r="50" spans="2:7" x14ac:dyDescent="0.25">
      <c r="B50" s="26">
        <v>8403</v>
      </c>
      <c r="C50" s="26">
        <v>89.8</v>
      </c>
      <c r="D50" s="26">
        <v>359.7</v>
      </c>
      <c r="E50" s="26">
        <v>6954.4</v>
      </c>
      <c r="F50" s="26">
        <v>1079.4000000000001</v>
      </c>
      <c r="G50" s="26">
        <v>110.1</v>
      </c>
    </row>
    <row r="51" spans="2:7" x14ac:dyDescent="0.25">
      <c r="B51" s="26">
        <v>8493</v>
      </c>
      <c r="C51" s="26">
        <v>92.1</v>
      </c>
      <c r="D51" s="26">
        <v>0.7</v>
      </c>
      <c r="E51" s="26">
        <v>6952.9</v>
      </c>
      <c r="F51" s="26">
        <v>1169.4000000000001</v>
      </c>
      <c r="G51" s="26">
        <v>110.4</v>
      </c>
    </row>
    <row r="52" spans="2:7" x14ac:dyDescent="0.25">
      <c r="B52" s="26">
        <v>8583</v>
      </c>
      <c r="C52" s="26">
        <v>91.9</v>
      </c>
      <c r="D52" s="26">
        <v>0.5</v>
      </c>
      <c r="E52" s="26">
        <v>6949.7</v>
      </c>
      <c r="F52" s="26">
        <v>1259.3</v>
      </c>
      <c r="G52" s="26">
        <v>111.4</v>
      </c>
    </row>
    <row r="53" spans="2:7" x14ac:dyDescent="0.25">
      <c r="B53" s="26">
        <v>8674</v>
      </c>
      <c r="C53" s="26">
        <v>92</v>
      </c>
      <c r="D53" s="26">
        <v>0.1</v>
      </c>
      <c r="E53" s="26">
        <v>6946.6</v>
      </c>
      <c r="F53" s="26">
        <v>1350.3</v>
      </c>
      <c r="G53" s="26">
        <v>111.9</v>
      </c>
    </row>
    <row r="54" spans="2:7" x14ac:dyDescent="0.25">
      <c r="B54" s="26">
        <v>8764</v>
      </c>
      <c r="C54" s="26">
        <v>91.6</v>
      </c>
      <c r="D54" s="26">
        <v>1</v>
      </c>
      <c r="E54" s="26">
        <v>6943.8</v>
      </c>
      <c r="F54" s="26">
        <v>1440.2</v>
      </c>
      <c r="G54" s="26">
        <v>112.7</v>
      </c>
    </row>
    <row r="55" spans="2:7" x14ac:dyDescent="0.25">
      <c r="B55" s="26">
        <v>8855</v>
      </c>
      <c r="C55" s="26">
        <v>90.6</v>
      </c>
      <c r="D55" s="26">
        <v>359.8</v>
      </c>
      <c r="E55" s="26">
        <v>6942</v>
      </c>
      <c r="F55" s="26">
        <v>1531.2</v>
      </c>
      <c r="G55" s="26">
        <v>113.3</v>
      </c>
    </row>
    <row r="56" spans="2:7" x14ac:dyDescent="0.25">
      <c r="B56" s="26">
        <v>8945</v>
      </c>
      <c r="C56" s="26">
        <v>91</v>
      </c>
      <c r="D56" s="26">
        <v>359.5</v>
      </c>
      <c r="E56" s="26">
        <v>6940.8</v>
      </c>
      <c r="F56" s="26">
        <v>1621.2</v>
      </c>
      <c r="G56" s="26">
        <v>112.8</v>
      </c>
    </row>
    <row r="57" spans="2:7" x14ac:dyDescent="0.25">
      <c r="B57" s="26">
        <v>9036</v>
      </c>
      <c r="C57" s="26">
        <v>89.7</v>
      </c>
      <c r="D57" s="26">
        <v>0.3</v>
      </c>
      <c r="E57" s="26">
        <v>6940.2</v>
      </c>
      <c r="F57" s="26">
        <v>1712.2</v>
      </c>
      <c r="G57" s="26">
        <v>112.6</v>
      </c>
    </row>
    <row r="58" spans="2:7" x14ac:dyDescent="0.25">
      <c r="B58" s="26">
        <v>9126</v>
      </c>
      <c r="C58" s="26">
        <v>89.4</v>
      </c>
      <c r="D58" s="26">
        <v>359.7</v>
      </c>
      <c r="E58" s="26">
        <v>6940.9</v>
      </c>
      <c r="F58" s="26">
        <v>1802.2</v>
      </c>
      <c r="G58" s="26">
        <v>112.6</v>
      </c>
    </row>
    <row r="59" spans="2:7" x14ac:dyDescent="0.25">
      <c r="B59" s="26">
        <v>9217</v>
      </c>
      <c r="C59" s="26">
        <v>89.9</v>
      </c>
      <c r="D59" s="26">
        <v>0</v>
      </c>
      <c r="E59" s="26">
        <v>6941.5</v>
      </c>
      <c r="F59" s="26">
        <v>1893.2</v>
      </c>
      <c r="G59" s="26">
        <v>112.4</v>
      </c>
    </row>
    <row r="60" spans="2:7" x14ac:dyDescent="0.25">
      <c r="B60" s="26">
        <v>9307</v>
      </c>
      <c r="C60" s="26">
        <v>90.2</v>
      </c>
      <c r="D60" s="26">
        <v>0.1</v>
      </c>
      <c r="E60" s="26">
        <v>6941.4</v>
      </c>
      <c r="F60" s="26">
        <v>1983.2</v>
      </c>
      <c r="G60" s="26">
        <v>112.5</v>
      </c>
    </row>
    <row r="61" spans="2:7" x14ac:dyDescent="0.25">
      <c r="B61" s="26">
        <v>9398</v>
      </c>
      <c r="C61" s="26">
        <v>90.2</v>
      </c>
      <c r="D61" s="26">
        <v>359.4</v>
      </c>
      <c r="E61" s="26">
        <v>6941.1</v>
      </c>
      <c r="F61" s="26">
        <v>2074.1999999999998</v>
      </c>
      <c r="G61" s="26">
        <v>112.1</v>
      </c>
    </row>
    <row r="62" spans="2:7" x14ac:dyDescent="0.25">
      <c r="B62" s="26">
        <v>9488</v>
      </c>
      <c r="C62" s="26">
        <v>90</v>
      </c>
      <c r="D62" s="26">
        <v>358.8</v>
      </c>
      <c r="E62" s="26">
        <v>6940.9</v>
      </c>
      <c r="F62" s="26">
        <v>2164.1999999999998</v>
      </c>
      <c r="G62" s="26">
        <v>110.7</v>
      </c>
    </row>
    <row r="63" spans="2:7" x14ac:dyDescent="0.25">
      <c r="B63" s="26">
        <v>9579</v>
      </c>
      <c r="C63" s="26">
        <v>90</v>
      </c>
      <c r="D63" s="26">
        <v>358.7</v>
      </c>
      <c r="E63" s="26">
        <v>6940.9</v>
      </c>
      <c r="F63" s="26">
        <v>2255.1999999999998</v>
      </c>
      <c r="G63" s="26">
        <v>108.7</v>
      </c>
    </row>
    <row r="64" spans="2:7" x14ac:dyDescent="0.25">
      <c r="B64" s="26">
        <v>9669</v>
      </c>
      <c r="C64" s="26">
        <v>90.3</v>
      </c>
      <c r="D64" s="26">
        <v>358.5</v>
      </c>
      <c r="E64" s="26">
        <v>6940.7</v>
      </c>
      <c r="F64" s="26">
        <v>2345.1</v>
      </c>
      <c r="G64" s="26">
        <v>106.5</v>
      </c>
    </row>
    <row r="65" spans="2:7" x14ac:dyDescent="0.25">
      <c r="B65" s="26">
        <v>9759</v>
      </c>
      <c r="C65" s="26">
        <v>90.9</v>
      </c>
      <c r="D65" s="26">
        <v>358.1</v>
      </c>
      <c r="E65" s="26">
        <v>6939.8</v>
      </c>
      <c r="F65" s="26">
        <v>2435.1</v>
      </c>
      <c r="G65" s="26">
        <v>103.8</v>
      </c>
    </row>
    <row r="66" spans="2:7" x14ac:dyDescent="0.25">
      <c r="B66" s="26">
        <v>9850</v>
      </c>
      <c r="C66" s="26">
        <v>89.6</v>
      </c>
      <c r="D66" s="26">
        <v>359</v>
      </c>
      <c r="E66" s="26">
        <v>6939.4</v>
      </c>
      <c r="F66" s="26">
        <v>2526.1</v>
      </c>
      <c r="G66" s="26">
        <v>101.5</v>
      </c>
    </row>
    <row r="67" spans="2:7" x14ac:dyDescent="0.25">
      <c r="B67" s="26">
        <v>9941</v>
      </c>
      <c r="C67" s="26">
        <v>89.7</v>
      </c>
      <c r="D67" s="26">
        <v>359.1</v>
      </c>
      <c r="E67" s="26">
        <v>6939.9</v>
      </c>
      <c r="F67" s="26">
        <v>2617</v>
      </c>
      <c r="G67" s="26">
        <v>100</v>
      </c>
    </row>
    <row r="68" spans="2:7" x14ac:dyDescent="0.25">
      <c r="B68" s="26">
        <v>10031</v>
      </c>
      <c r="C68" s="26">
        <v>90.4</v>
      </c>
      <c r="D68" s="26">
        <v>359.2</v>
      </c>
      <c r="E68" s="26">
        <v>6939.8</v>
      </c>
      <c r="F68" s="26">
        <v>2707</v>
      </c>
      <c r="G68" s="26">
        <v>98.7</v>
      </c>
    </row>
    <row r="69" spans="2:7" x14ac:dyDescent="0.25">
      <c r="B69" s="26">
        <v>10121</v>
      </c>
      <c r="C69" s="26">
        <v>90.4</v>
      </c>
      <c r="D69" s="26">
        <v>359.4</v>
      </c>
      <c r="E69" s="26">
        <v>6939.2</v>
      </c>
      <c r="F69" s="26">
        <v>2797</v>
      </c>
      <c r="G69" s="26">
        <v>97.6</v>
      </c>
    </row>
    <row r="70" spans="2:7" x14ac:dyDescent="0.25">
      <c r="B70" s="26">
        <v>10212</v>
      </c>
      <c r="C70" s="26">
        <v>90.2</v>
      </c>
      <c r="D70" s="26">
        <v>359</v>
      </c>
      <c r="E70" s="26">
        <v>6938.7</v>
      </c>
      <c r="F70" s="26">
        <v>2888</v>
      </c>
      <c r="G70" s="26">
        <v>96.3</v>
      </c>
    </row>
    <row r="71" spans="2:7" x14ac:dyDescent="0.25">
      <c r="B71" s="26">
        <v>10302</v>
      </c>
      <c r="C71" s="26">
        <v>90.2</v>
      </c>
      <c r="D71" s="26">
        <v>359</v>
      </c>
      <c r="E71" s="26">
        <v>6938.4</v>
      </c>
      <c r="F71" s="26">
        <v>2978</v>
      </c>
      <c r="G71" s="26">
        <v>94.7</v>
      </c>
    </row>
    <row r="72" spans="2:7" x14ac:dyDescent="0.25">
      <c r="B72" s="26">
        <v>10393</v>
      </c>
      <c r="C72" s="26">
        <v>90.3</v>
      </c>
      <c r="D72" s="26">
        <v>358.8</v>
      </c>
      <c r="E72" s="26">
        <v>6938</v>
      </c>
      <c r="F72" s="26">
        <v>3069</v>
      </c>
      <c r="G72" s="26">
        <v>93</v>
      </c>
    </row>
    <row r="73" spans="2:7" x14ac:dyDescent="0.25">
      <c r="B73" s="26">
        <v>10483</v>
      </c>
      <c r="C73" s="26">
        <v>90.2</v>
      </c>
      <c r="D73" s="26">
        <v>358.7</v>
      </c>
      <c r="E73" s="26">
        <v>6937.6</v>
      </c>
      <c r="F73" s="26">
        <v>3159</v>
      </c>
      <c r="G73" s="26">
        <v>91</v>
      </c>
    </row>
    <row r="74" spans="2:7" x14ac:dyDescent="0.25">
      <c r="B74" s="26">
        <v>10574</v>
      </c>
      <c r="C74" s="26">
        <v>89.9</v>
      </c>
      <c r="D74" s="26">
        <v>357.9</v>
      </c>
      <c r="E74" s="26">
        <v>6937.6</v>
      </c>
      <c r="F74" s="26">
        <v>3249.9</v>
      </c>
      <c r="G74" s="26">
        <v>88.3</v>
      </c>
    </row>
    <row r="75" spans="2:7" x14ac:dyDescent="0.25">
      <c r="B75" s="26">
        <v>10664</v>
      </c>
      <c r="C75" s="26">
        <v>91.3</v>
      </c>
      <c r="D75" s="26">
        <v>359.5</v>
      </c>
      <c r="E75" s="26">
        <v>6936.6</v>
      </c>
      <c r="F75" s="26">
        <v>3339.9</v>
      </c>
      <c r="G75" s="26">
        <v>86.3</v>
      </c>
    </row>
    <row r="76" spans="2:7" x14ac:dyDescent="0.25">
      <c r="B76" s="26">
        <v>10754</v>
      </c>
      <c r="C76" s="26">
        <v>92</v>
      </c>
      <c r="D76" s="26">
        <v>359</v>
      </c>
      <c r="E76" s="26">
        <v>6934</v>
      </c>
      <c r="F76" s="26">
        <v>3429.8</v>
      </c>
      <c r="G76" s="26">
        <v>85.1</v>
      </c>
    </row>
    <row r="77" spans="2:7" x14ac:dyDescent="0.25">
      <c r="B77" s="26">
        <v>10844</v>
      </c>
      <c r="C77" s="26">
        <v>91.9</v>
      </c>
      <c r="D77" s="26">
        <v>0</v>
      </c>
      <c r="E77" s="26">
        <v>6931</v>
      </c>
      <c r="F77" s="26">
        <v>3519.8</v>
      </c>
      <c r="G77" s="26">
        <v>84.3</v>
      </c>
    </row>
    <row r="78" spans="2:7" x14ac:dyDescent="0.25">
      <c r="B78" s="26">
        <v>10935</v>
      </c>
      <c r="C78" s="26">
        <v>92</v>
      </c>
      <c r="D78" s="26">
        <v>359.2</v>
      </c>
      <c r="E78" s="26">
        <v>6927.9</v>
      </c>
      <c r="F78" s="26">
        <v>3610.7</v>
      </c>
      <c r="G78" s="26">
        <v>83.7</v>
      </c>
    </row>
    <row r="79" spans="2:7" x14ac:dyDescent="0.25">
      <c r="B79" s="26">
        <v>11025</v>
      </c>
      <c r="C79" s="26">
        <v>90.2</v>
      </c>
      <c r="D79" s="26">
        <v>1</v>
      </c>
      <c r="E79" s="26">
        <v>6926.1</v>
      </c>
      <c r="F79" s="26">
        <v>3700.7</v>
      </c>
      <c r="G79" s="26">
        <v>83.8</v>
      </c>
    </row>
    <row r="80" spans="2:7" x14ac:dyDescent="0.25">
      <c r="B80" s="26">
        <v>11116</v>
      </c>
      <c r="C80" s="26">
        <v>90.3</v>
      </c>
      <c r="D80" s="26">
        <v>0.6</v>
      </c>
      <c r="E80" s="26">
        <v>6925.7</v>
      </c>
      <c r="F80" s="26">
        <v>3791.7</v>
      </c>
      <c r="G80" s="26">
        <v>85.1</v>
      </c>
    </row>
    <row r="81" spans="2:7" x14ac:dyDescent="0.25">
      <c r="B81" s="26">
        <v>11206</v>
      </c>
      <c r="C81" s="26">
        <v>88.8</v>
      </c>
      <c r="D81" s="26">
        <v>0.3</v>
      </c>
      <c r="E81" s="26">
        <v>6926.4</v>
      </c>
      <c r="F81" s="26">
        <v>3881.7</v>
      </c>
      <c r="G81" s="26">
        <v>85.8</v>
      </c>
    </row>
    <row r="82" spans="2:7" x14ac:dyDescent="0.25">
      <c r="B82" s="26">
        <v>11296</v>
      </c>
      <c r="C82" s="26">
        <v>89.2</v>
      </c>
      <c r="D82" s="26">
        <v>0.1</v>
      </c>
      <c r="E82" s="26">
        <v>6928</v>
      </c>
      <c r="F82" s="26">
        <v>3971.7</v>
      </c>
      <c r="G82" s="26">
        <v>86.1</v>
      </c>
    </row>
    <row r="83" spans="2:7" x14ac:dyDescent="0.25">
      <c r="B83" s="26">
        <v>11376</v>
      </c>
      <c r="C83" s="26">
        <v>89.3</v>
      </c>
      <c r="D83" s="26">
        <v>359.5</v>
      </c>
      <c r="E83" s="26">
        <v>6929.1</v>
      </c>
      <c r="F83" s="26">
        <v>4051.7</v>
      </c>
      <c r="G83" s="26">
        <v>85.8</v>
      </c>
    </row>
    <row r="84" spans="2:7" x14ac:dyDescent="0.25">
      <c r="B84" s="26">
        <v>11426</v>
      </c>
      <c r="C84" s="26">
        <v>89.3</v>
      </c>
      <c r="D84" s="26">
        <v>359.5</v>
      </c>
      <c r="E84" s="26">
        <v>6929.7</v>
      </c>
      <c r="F84" s="26">
        <v>4101.7</v>
      </c>
      <c r="G84" s="26">
        <v>85.4</v>
      </c>
    </row>
    <row r="85" spans="2:7" x14ac:dyDescent="0.25">
      <c r="B85" s="26"/>
      <c r="C85" s="26"/>
      <c r="D85" s="26"/>
      <c r="E85" s="26"/>
      <c r="F85" s="26"/>
      <c r="G85" s="26"/>
    </row>
    <row r="86" spans="2:7" x14ac:dyDescent="0.25">
      <c r="B86" s="26"/>
      <c r="C86" s="26"/>
      <c r="D86" s="26"/>
      <c r="E86" s="26"/>
      <c r="F86" s="26"/>
      <c r="G86" s="26"/>
    </row>
    <row r="87" spans="2:7" x14ac:dyDescent="0.25">
      <c r="B87" s="26"/>
      <c r="C87" s="26"/>
      <c r="D87" s="26"/>
      <c r="E87" s="26"/>
      <c r="F87" s="26"/>
      <c r="G87" s="26"/>
    </row>
    <row r="88" spans="2:7" x14ac:dyDescent="0.25">
      <c r="B88" s="26"/>
      <c r="C88" s="26"/>
      <c r="D88" s="26"/>
      <c r="E88" s="26"/>
      <c r="F88" s="26"/>
      <c r="G88" s="26"/>
    </row>
    <row r="89" spans="2:7" x14ac:dyDescent="0.25">
      <c r="B89" s="26"/>
      <c r="C89" s="26"/>
      <c r="D89" s="26"/>
      <c r="E89" s="26"/>
      <c r="F89" s="26"/>
      <c r="G89" s="26"/>
    </row>
    <row r="90" spans="2:7" x14ac:dyDescent="0.25">
      <c r="B90" s="26"/>
      <c r="C90" s="26"/>
      <c r="D90" s="26"/>
      <c r="E90" s="26"/>
      <c r="F90" s="26"/>
      <c r="G90" s="26"/>
    </row>
    <row r="91" spans="2:7" x14ac:dyDescent="0.25">
      <c r="B91" s="26"/>
      <c r="C91" s="26"/>
      <c r="D91" s="26"/>
      <c r="E91" s="26"/>
      <c r="F91" s="26"/>
      <c r="G91" s="26"/>
    </row>
    <row r="92" spans="2:7" x14ac:dyDescent="0.25">
      <c r="B92" s="26"/>
      <c r="C92" s="26"/>
      <c r="D92" s="26"/>
      <c r="E92" s="26"/>
      <c r="F92" s="26"/>
      <c r="G92" s="26"/>
    </row>
    <row r="93" spans="2:7" x14ac:dyDescent="0.25">
      <c r="B93" s="26"/>
      <c r="C93" s="26"/>
      <c r="D93" s="26"/>
      <c r="E93" s="26"/>
      <c r="F93" s="26"/>
      <c r="G93" s="26"/>
    </row>
    <row r="94" spans="2:7" x14ac:dyDescent="0.25">
      <c r="B94" s="26"/>
      <c r="C94" s="26"/>
      <c r="D94" s="26"/>
      <c r="E94" s="26"/>
      <c r="F94" s="26"/>
      <c r="G94" s="26"/>
    </row>
    <row r="95" spans="2:7" x14ac:dyDescent="0.25">
      <c r="B95" s="26"/>
      <c r="C95" s="26"/>
      <c r="D95" s="26"/>
      <c r="E95" s="26"/>
      <c r="F95" s="26"/>
      <c r="G95" s="26"/>
    </row>
    <row r="96" spans="2:7" x14ac:dyDescent="0.25">
      <c r="B96" s="26"/>
      <c r="C96" s="26"/>
      <c r="D96" s="26"/>
      <c r="E96" s="26"/>
      <c r="F96" s="26"/>
      <c r="G96" s="26"/>
    </row>
    <row r="97" spans="2:7" x14ac:dyDescent="0.25">
      <c r="B97" s="26"/>
      <c r="C97" s="26"/>
      <c r="D97" s="26"/>
      <c r="E97" s="26"/>
      <c r="F97" s="26"/>
      <c r="G97" s="26"/>
    </row>
    <row r="98" spans="2:7" x14ac:dyDescent="0.25">
      <c r="B98" s="26"/>
      <c r="C98" s="26"/>
      <c r="D98" s="26"/>
      <c r="E98" s="26"/>
      <c r="F98" s="26"/>
      <c r="G98" s="26"/>
    </row>
    <row r="99" spans="2:7" x14ac:dyDescent="0.25">
      <c r="B99" s="26"/>
      <c r="C99" s="26"/>
      <c r="D99" s="26"/>
      <c r="E99" s="26"/>
      <c r="F99" s="26"/>
      <c r="G99" s="26"/>
    </row>
    <row r="100" spans="2:7" x14ac:dyDescent="0.25">
      <c r="B100" s="26"/>
      <c r="C100" s="26"/>
      <c r="D100" s="26"/>
      <c r="E100" s="26"/>
      <c r="F100" s="26"/>
      <c r="G100" s="26"/>
    </row>
    <row r="101" spans="2:7" x14ac:dyDescent="0.25">
      <c r="B101" s="26"/>
      <c r="C101" s="26"/>
      <c r="D101" s="26"/>
      <c r="E101" s="26"/>
      <c r="F101" s="26"/>
      <c r="G101" s="26"/>
    </row>
    <row r="102" spans="2:7" x14ac:dyDescent="0.25">
      <c r="B102" s="26"/>
      <c r="C102" s="26"/>
      <c r="D102" s="26"/>
      <c r="E102" s="26"/>
      <c r="F102" s="26"/>
      <c r="G102" s="26"/>
    </row>
    <row r="103" spans="2:7" x14ac:dyDescent="0.25">
      <c r="B103" s="26"/>
      <c r="C103" s="26"/>
      <c r="D103" s="26"/>
      <c r="E103" s="26"/>
      <c r="F103" s="26"/>
      <c r="G103" s="26"/>
    </row>
    <row r="104" spans="2:7" x14ac:dyDescent="0.25">
      <c r="B104" s="26"/>
      <c r="C104" s="26"/>
      <c r="D104" s="26"/>
      <c r="E104" s="26"/>
      <c r="F104" s="26"/>
      <c r="G104" s="26"/>
    </row>
    <row r="105" spans="2:7" x14ac:dyDescent="0.25">
      <c r="B105" s="26"/>
      <c r="C105" s="26"/>
      <c r="D105" s="26"/>
      <c r="E105" s="26"/>
      <c r="F105" s="26"/>
      <c r="G105" s="26"/>
    </row>
    <row r="106" spans="2:7" x14ac:dyDescent="0.25">
      <c r="B106" s="26"/>
      <c r="C106" s="26"/>
      <c r="D106" s="26"/>
      <c r="E106" s="26"/>
      <c r="F106" s="26"/>
      <c r="G106" s="26"/>
    </row>
    <row r="107" spans="2:7" x14ac:dyDescent="0.25">
      <c r="B107" s="26"/>
      <c r="C107" s="26"/>
      <c r="D107" s="26"/>
      <c r="E107" s="26"/>
      <c r="F107" s="26"/>
      <c r="G107" s="26"/>
    </row>
    <row r="108" spans="2:7" x14ac:dyDescent="0.25">
      <c r="B108" s="26"/>
      <c r="C108" s="26"/>
      <c r="D108" s="26"/>
      <c r="E108" s="26"/>
      <c r="F108" s="26"/>
      <c r="G108" s="26"/>
    </row>
    <row r="109" spans="2:7" x14ac:dyDescent="0.25">
      <c r="B109" s="26"/>
      <c r="C109" s="26"/>
      <c r="D109" s="26"/>
      <c r="E109" s="26"/>
      <c r="F109" s="26"/>
      <c r="G109" s="26"/>
    </row>
    <row r="110" spans="2:7" x14ac:dyDescent="0.25">
      <c r="B110" s="26"/>
      <c r="C110" s="26"/>
      <c r="D110" s="26"/>
      <c r="E110" s="26"/>
      <c r="F110" s="26"/>
      <c r="G110" s="26"/>
    </row>
    <row r="111" spans="2:7" x14ac:dyDescent="0.25">
      <c r="B111" s="26"/>
      <c r="C111" s="26"/>
      <c r="D111" s="26"/>
      <c r="E111" s="26"/>
      <c r="F111" s="26"/>
      <c r="G111" s="26"/>
    </row>
    <row r="112" spans="2:7" x14ac:dyDescent="0.25">
      <c r="B112" s="26"/>
      <c r="C112" s="26"/>
      <c r="D112" s="26"/>
      <c r="E112" s="26"/>
      <c r="F112" s="26"/>
      <c r="G112" s="26"/>
    </row>
    <row r="113" spans="2:7" x14ac:dyDescent="0.25">
      <c r="B113" s="26"/>
      <c r="C113" s="26"/>
      <c r="D113" s="26"/>
      <c r="E113" s="26"/>
      <c r="F113" s="26"/>
      <c r="G113" s="26"/>
    </row>
    <row r="114" spans="2:7" x14ac:dyDescent="0.25">
      <c r="B114" s="26"/>
      <c r="C114" s="26"/>
      <c r="D114" s="26"/>
      <c r="E114" s="26"/>
      <c r="F114" s="26"/>
      <c r="G114" s="26"/>
    </row>
    <row r="115" spans="2:7" x14ac:dyDescent="0.25">
      <c r="B115" s="26"/>
      <c r="C115" s="26"/>
      <c r="D115" s="26"/>
      <c r="E115" s="26"/>
      <c r="F115" s="26"/>
      <c r="G115" s="26"/>
    </row>
    <row r="116" spans="2:7" x14ac:dyDescent="0.25">
      <c r="B116" s="26"/>
      <c r="C116" s="26"/>
      <c r="D116" s="26"/>
      <c r="E116" s="26"/>
      <c r="F116" s="26"/>
      <c r="G116" s="26"/>
    </row>
    <row r="117" spans="2:7" x14ac:dyDescent="0.25">
      <c r="B117" s="26"/>
      <c r="C117" s="26"/>
      <c r="D117" s="26"/>
      <c r="E117" s="26"/>
      <c r="F117" s="26"/>
      <c r="G117" s="26"/>
    </row>
    <row r="118" spans="2:7" x14ac:dyDescent="0.25">
      <c r="B118" s="26"/>
      <c r="C118" s="26"/>
      <c r="D118" s="26"/>
      <c r="E118" s="26"/>
      <c r="F118" s="26"/>
      <c r="G118" s="26"/>
    </row>
    <row r="119" spans="2:7" x14ac:dyDescent="0.25">
      <c r="B119" s="26"/>
      <c r="C119" s="26"/>
      <c r="D119" s="26"/>
      <c r="E119" s="26"/>
      <c r="F119" s="26"/>
      <c r="G119" s="26"/>
    </row>
    <row r="120" spans="2:7" x14ac:dyDescent="0.25">
      <c r="B120" s="26"/>
      <c r="C120" s="26"/>
      <c r="D120" s="26"/>
      <c r="E120" s="26"/>
      <c r="F120" s="26"/>
      <c r="G120" s="26"/>
    </row>
    <row r="121" spans="2:7" x14ac:dyDescent="0.25">
      <c r="B121" s="26"/>
      <c r="C121" s="26"/>
      <c r="D121" s="26"/>
      <c r="E121" s="26"/>
      <c r="F121" s="26"/>
      <c r="G121" s="26"/>
    </row>
    <row r="122" spans="2:7" x14ac:dyDescent="0.25">
      <c r="B122" s="26"/>
      <c r="C122" s="26"/>
      <c r="D122" s="26"/>
      <c r="E122" s="26"/>
      <c r="F122" s="26"/>
      <c r="G122" s="26"/>
    </row>
    <row r="123" spans="2:7" x14ac:dyDescent="0.25">
      <c r="B123" s="26"/>
      <c r="C123" s="26"/>
      <c r="D123" s="26"/>
      <c r="E123" s="26"/>
      <c r="F123" s="26"/>
      <c r="G123" s="26"/>
    </row>
    <row r="124" spans="2:7" x14ac:dyDescent="0.25">
      <c r="B124" s="26"/>
      <c r="C124" s="26"/>
      <c r="D124" s="26"/>
      <c r="E124" s="26"/>
      <c r="F124" s="26"/>
      <c r="G124" s="26"/>
    </row>
    <row r="125" spans="2:7" x14ac:dyDescent="0.25">
      <c r="B125" s="26"/>
      <c r="C125" s="26"/>
      <c r="D125" s="26"/>
      <c r="E125" s="26"/>
      <c r="F125" s="26"/>
      <c r="G125" s="26"/>
    </row>
    <row r="126" spans="2:7" x14ac:dyDescent="0.25">
      <c r="B126" s="25"/>
      <c r="C126" s="25"/>
      <c r="D126" s="25"/>
      <c r="E126" s="25"/>
      <c r="F126" s="25"/>
      <c r="G126" s="25"/>
    </row>
    <row r="127" spans="2:7" x14ac:dyDescent="0.25">
      <c r="B127" s="24"/>
      <c r="C127" s="24"/>
      <c r="D127" s="24"/>
      <c r="E127" s="24"/>
      <c r="F127" s="24"/>
      <c r="G127" s="24"/>
    </row>
    <row r="128" spans="2:7" x14ac:dyDescent="0.25">
      <c r="B128" s="23"/>
      <c r="C128" s="23"/>
      <c r="D128" s="23"/>
      <c r="E128" s="23"/>
      <c r="F128" s="23"/>
      <c r="G128" s="23"/>
    </row>
    <row r="129" spans="2:7" x14ac:dyDescent="0.25">
      <c r="B129" s="23"/>
      <c r="C129" s="23"/>
      <c r="D129" s="23"/>
      <c r="E129" s="23"/>
      <c r="F129" s="23"/>
      <c r="G129" s="23"/>
    </row>
    <row r="130" spans="2:7" x14ac:dyDescent="0.25">
      <c r="B130" s="23"/>
      <c r="C130" s="23"/>
      <c r="D130" s="23"/>
      <c r="E130" s="23"/>
      <c r="F130" s="23"/>
      <c r="G130" s="23"/>
    </row>
    <row r="131" spans="2:7" x14ac:dyDescent="0.25">
      <c r="B131" s="23"/>
      <c r="C131" s="23"/>
      <c r="D131" s="23"/>
      <c r="E131" s="23"/>
      <c r="F131" s="23"/>
      <c r="G131" s="23"/>
    </row>
    <row r="132" spans="2:7" x14ac:dyDescent="0.25">
      <c r="B132" s="23"/>
      <c r="C132" s="23"/>
      <c r="D132" s="23"/>
      <c r="E132" s="23"/>
      <c r="F132" s="23"/>
      <c r="G132" s="23"/>
    </row>
    <row r="133" spans="2:7" x14ac:dyDescent="0.25">
      <c r="B133" s="23"/>
      <c r="C133" s="23"/>
      <c r="D133" s="23"/>
      <c r="E133" s="23"/>
      <c r="F133" s="23"/>
      <c r="G133" s="23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3"/>
      <c r="C161" s="23"/>
      <c r="D161" s="23"/>
      <c r="E161" s="23"/>
      <c r="F161" s="23"/>
      <c r="G161" s="23"/>
    </row>
    <row r="162" spans="2:7" x14ac:dyDescent="0.25">
      <c r="B162" s="23"/>
      <c r="C162" s="23"/>
      <c r="D162" s="23"/>
      <c r="E162" s="23"/>
      <c r="F162" s="23"/>
      <c r="G162" s="23"/>
    </row>
    <row r="163" spans="2:7" x14ac:dyDescent="0.25">
      <c r="B163" s="23"/>
      <c r="C163" s="23"/>
      <c r="D163" s="23"/>
      <c r="E163" s="23"/>
      <c r="F163" s="23"/>
      <c r="G163" s="23"/>
    </row>
    <row r="164" spans="2:7" x14ac:dyDescent="0.25">
      <c r="B164" s="23"/>
      <c r="C164" s="23"/>
      <c r="D164" s="23"/>
      <c r="E164" s="23"/>
      <c r="F164" s="23"/>
      <c r="G164" s="23"/>
    </row>
    <row r="165" spans="2:7" x14ac:dyDescent="0.25">
      <c r="B165" s="23"/>
      <c r="C165" s="23"/>
      <c r="D165" s="23"/>
      <c r="E165" s="23"/>
      <c r="F165" s="23"/>
      <c r="G165" s="23"/>
    </row>
    <row r="166" spans="2:7" x14ac:dyDescent="0.25">
      <c r="B166" s="23"/>
      <c r="C166" s="23"/>
      <c r="D166" s="23"/>
      <c r="E166" s="23"/>
      <c r="F166" s="23"/>
      <c r="G166" s="23"/>
    </row>
    <row r="167" spans="2:7" x14ac:dyDescent="0.25">
      <c r="B167" s="23"/>
      <c r="C167" s="23"/>
      <c r="D167" s="23"/>
      <c r="E167" s="23"/>
      <c r="F167" s="23"/>
      <c r="G167" s="23"/>
    </row>
    <row r="168" spans="2:7" x14ac:dyDescent="0.25">
      <c r="B168" s="23"/>
      <c r="C168" s="23"/>
      <c r="D168" s="23"/>
      <c r="E168" s="23"/>
      <c r="F168" s="23"/>
      <c r="G168" s="23"/>
    </row>
    <row r="169" spans="2:7" x14ac:dyDescent="0.25">
      <c r="B169" s="23"/>
      <c r="C169" s="23"/>
      <c r="D169" s="23"/>
      <c r="E169" s="23"/>
      <c r="F169" s="23"/>
      <c r="G169" s="23"/>
    </row>
    <row r="170" spans="2:7" x14ac:dyDescent="0.25">
      <c r="B170" s="23"/>
      <c r="C170" s="23"/>
      <c r="D170" s="23"/>
      <c r="E170" s="23"/>
      <c r="F170" s="23"/>
      <c r="G170" s="23"/>
    </row>
    <row r="171" spans="2:7" x14ac:dyDescent="0.25">
      <c r="B171" s="23"/>
      <c r="C171" s="23"/>
      <c r="D171" s="23"/>
      <c r="E171" s="23"/>
      <c r="F171" s="23"/>
      <c r="G171" s="23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2015-09-09T16:28:11Z</dcterms:modified>
</cp:coreProperties>
</file>