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Dell XPS 8700\Sunshine\Production\POC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7'!$A$1:$AR$8</definedName>
  </definedNames>
  <calcPr calcId="152511"/>
</workbook>
</file>

<file path=xl/calcChain.xml><?xml version="1.0" encoding="utf-8"?>
<calcChain xmlns="http://schemas.openxmlformats.org/spreadsheetml/2006/main">
  <c r="B2" i="18" l="1"/>
  <c r="B8" i="18" l="1"/>
  <c r="B7" i="18"/>
  <c r="B6" i="18"/>
  <c r="B5" i="18"/>
  <c r="B4" i="18"/>
  <c r="B3" i="18"/>
  <c r="AE2" i="18" l="1"/>
  <c r="AE3" i="18"/>
  <c r="AE4" i="18"/>
  <c r="AE5" i="18"/>
  <c r="AE6" i="18"/>
  <c r="AE1" i="18"/>
  <c r="AE7" i="18" l="1"/>
  <c r="AE8" i="18"/>
  <c r="AV2" i="18" l="1"/>
  <c r="AV3" i="18"/>
  <c r="AV4" i="18"/>
  <c r="AV5" i="18"/>
  <c r="AV6" i="18"/>
  <c r="AV7" i="18"/>
  <c r="AV8" i="18"/>
  <c r="AV1" i="18"/>
</calcChain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<sst xmlns="http://schemas.openxmlformats.org/spreadsheetml/2006/main" count="144" uniqueCount="33">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</sst>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"/>
  </numFmts>
  <fonts count="63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7.7"/>
      <color rgb="FF00000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9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0" fillId="0" borderId="0"/>
    <xf numFmtId="43" fontId="60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0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6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2" fontId="0" fillId="0" borderId="0" xfId="0" applyNumberFormat="1"/>
    <xf numFmtId="0" fontId="56" fillId="0" borderId="0" xfId="0" applyFont="1"/>
    <xf numFmtId="0" fontId="0" fillId="0" borderId="0" xfId="0"/>
    <xf numFmtId="0" fontId="55" fillId="0" borderId="0" xfId="0" applyFont="1" applyFill="1" applyBorder="1" applyAlignment="1">
      <alignment horizontal="center"/>
    </xf>
    <xf numFmtId="164" fontId="0" fillId="0" borderId="0" xfId="0" applyNumberFormat="1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64" fontId="55" fillId="55" borderId="0" xfId="0" applyNumberFormat="1" applyFont="1" applyFill="1" applyBorder="1" applyAlignment="1">
      <alignment horizontal="center"/>
    </xf>
    <xf numFmtId="164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V15"/>
  <sheetViews>
    <sheetView tabSelected="1" zoomScaleNormal="100" workbookViewId="0">
      <selection activeCell="B1" sqref="A1:B1048576"/>
    </sheetView>
  </sheetViews>
  <sheetFormatPr defaultRowHeight="15" x14ac:dyDescent="0.25"/>
  <cols>
    <col min="1" max="1" width="5.28515625" bestFit="1" customWidth="1"/>
    <col min="2" max="2" width="6.42578125" style="10" bestFit="1" customWidth="1"/>
    <col min="3" max="3" width="6.42578125" bestFit="1" customWidth="1"/>
    <col min="4" max="4" width="6" bestFit="1" customWidth="1"/>
    <col min="5" max="5" width="1.85546875" customWidth="1"/>
    <col min="6" max="6" width="5.5703125" customWidth="1"/>
    <col min="7" max="7" width="1.42578125" customWidth="1"/>
    <col min="8" max="15" width="2.140625" customWidth="1"/>
    <col min="16" max="16" width="5" bestFit="1" customWidth="1"/>
    <col min="17" max="17" width="5.42578125" bestFit="1" customWidth="1"/>
    <col min="18" max="18" width="4.7109375" bestFit="1" customWidth="1"/>
    <col min="19" max="19" width="8.5703125" bestFit="1" customWidth="1"/>
    <col min="20" max="20" width="7" bestFit="1" customWidth="1"/>
    <col min="21" max="21" width="6.42578125" bestFit="1" customWidth="1"/>
    <col min="22" max="22" width="5.28515625" bestFit="1" customWidth="1"/>
    <col min="23" max="26" width="2.140625" customWidth="1"/>
    <col min="27" max="27" width="7.5703125" customWidth="1"/>
    <col min="28" max="28" width="6.85546875" customWidth="1"/>
    <col min="29" max="29" width="5.28515625" customWidth="1"/>
    <col min="30" max="30" width="6.28515625" customWidth="1"/>
    <col min="31" max="31" width="6.140625" customWidth="1"/>
    <col min="32" max="33" width="6.42578125" customWidth="1"/>
    <col min="34" max="34" width="6.7109375" customWidth="1"/>
    <col min="35" max="35" width="7.42578125" customWidth="1"/>
    <col min="36" max="36" width="4.85546875" customWidth="1"/>
    <col min="37" max="37" width="6.42578125" customWidth="1"/>
    <col min="38" max="38" width="7" customWidth="1"/>
    <col min="39" max="39" width="6.85546875" customWidth="1"/>
    <col min="40" max="44" width="5.85546875" customWidth="1"/>
    <col min="45" max="45" width="13.28515625" bestFit="1" customWidth="1"/>
    <col min="46" max="46" width="2.7109375" customWidth="1"/>
    <col min="47" max="47" width="18.7109375" bestFit="1" customWidth="1"/>
    <col min="48" max="48" width="10.140625" bestFit="1" customWidth="1"/>
  </cols>
  <sheetData>
    <row r="1" spans="1:48" s="2" customFormat="1" ht="12.75" x14ac:dyDescent="0.2">
      <c r="A1" s="1">
        <v>7</v>
      </c>
      <c r="B1" s="14">
        <v>11</v>
      </c>
      <c r="C1" s="1">
        <v>2015</v>
      </c>
      <c r="D1" s="1">
        <v>10386</v>
      </c>
      <c r="E1" s="1" t="s">
        <v>15</v>
      </c>
      <c r="F1" s="1" t="s">
        <v>27</v>
      </c>
      <c r="G1" s="1" t="s">
        <v>32</v>
      </c>
      <c r="H1" s="1" t="s">
        <v>16</v>
      </c>
      <c r="I1" s="1" t="s">
        <v>13</v>
      </c>
      <c r="J1" s="1">
        <v>80203</v>
      </c>
      <c r="K1" s="1">
        <v>303</v>
      </c>
      <c r="L1" s="1" t="s">
        <v>28</v>
      </c>
      <c r="M1" s="1">
        <v>303</v>
      </c>
      <c r="N1" s="4" t="s">
        <v>29</v>
      </c>
      <c r="O1" s="1" t="s">
        <v>0</v>
      </c>
      <c r="P1" s="1">
        <v>81</v>
      </c>
      <c r="Q1" s="1">
        <v>5119</v>
      </c>
      <c r="R1" s="1">
        <v>0</v>
      </c>
      <c r="S1" s="1" t="s">
        <v>10</v>
      </c>
      <c r="T1" s="1" t="s">
        <v>3</v>
      </c>
      <c r="U1" s="11" t="s">
        <v>5</v>
      </c>
      <c r="V1" s="12">
        <v>30</v>
      </c>
      <c r="W1" s="1" t="s">
        <v>17</v>
      </c>
      <c r="X1" s="1">
        <v>23</v>
      </c>
      <c r="Y1" s="1" t="s">
        <v>18</v>
      </c>
      <c r="Z1" s="1" t="s">
        <v>19</v>
      </c>
      <c r="AA1" s="13">
        <v>321</v>
      </c>
      <c r="AB1" s="13">
        <v>561</v>
      </c>
      <c r="AC1" s="13">
        <v>598</v>
      </c>
      <c r="AD1" s="13">
        <v>0</v>
      </c>
      <c r="AE1" s="11">
        <f t="shared" ref="AE1:AE6" si="0">AA1+AB1-AC1+AD1</f>
        <v>284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2">
        <v>31</v>
      </c>
      <c r="AL1" s="1">
        <v>0</v>
      </c>
      <c r="AM1" s="12">
        <v>91676</v>
      </c>
      <c r="AN1" s="1" t="s">
        <v>6</v>
      </c>
      <c r="AO1" s="1">
        <v>0</v>
      </c>
      <c r="AP1" s="1">
        <v>0</v>
      </c>
      <c r="AQ1" s="2">
        <v>0</v>
      </c>
      <c r="AR1" s="2">
        <v>0</v>
      </c>
      <c r="AS1" s="2" t="s">
        <v>30</v>
      </c>
      <c r="AT1" s="2" t="s">
        <v>20</v>
      </c>
      <c r="AU1" s="2" t="s">
        <v>31</v>
      </c>
      <c r="AV1" s="3">
        <f ca="1">TODAY()</f>
        <v>42360</v>
      </c>
    </row>
    <row r="2" spans="1:48" s="2" customFormat="1" ht="12.75" x14ac:dyDescent="0.2">
      <c r="A2" s="1">
        <v>7</v>
      </c>
      <c r="B2" s="15">
        <f>B1</f>
        <v>11</v>
      </c>
      <c r="C2" s="1">
        <v>2015</v>
      </c>
      <c r="D2" s="1">
        <v>10386</v>
      </c>
      <c r="E2" s="1" t="s">
        <v>15</v>
      </c>
      <c r="F2" s="1" t="s">
        <v>27</v>
      </c>
      <c r="G2" s="9" t="s">
        <v>32</v>
      </c>
      <c r="H2" s="1" t="s">
        <v>16</v>
      </c>
      <c r="I2" s="1" t="s">
        <v>13</v>
      </c>
      <c r="J2" s="1">
        <v>80203</v>
      </c>
      <c r="K2" s="1">
        <v>303</v>
      </c>
      <c r="L2" s="1" t="s">
        <v>28</v>
      </c>
      <c r="M2" s="1">
        <v>303</v>
      </c>
      <c r="N2" s="5" t="s">
        <v>29</v>
      </c>
      <c r="O2" s="1" t="s">
        <v>0</v>
      </c>
      <c r="P2" s="1">
        <v>81</v>
      </c>
      <c r="Q2" s="1">
        <v>5108</v>
      </c>
      <c r="R2" s="1">
        <v>0</v>
      </c>
      <c r="S2" s="1" t="s">
        <v>4</v>
      </c>
      <c r="T2" s="1" t="s">
        <v>3</v>
      </c>
      <c r="U2" s="11" t="s">
        <v>1</v>
      </c>
      <c r="V2" s="12"/>
      <c r="W2" s="1" t="s">
        <v>21</v>
      </c>
      <c r="X2" s="1">
        <v>22</v>
      </c>
      <c r="Y2" s="1" t="s">
        <v>18</v>
      </c>
      <c r="Z2" s="1" t="s">
        <v>19</v>
      </c>
      <c r="AA2" s="13">
        <v>209</v>
      </c>
      <c r="AB2" s="13">
        <v>0</v>
      </c>
      <c r="AC2" s="13">
        <v>0</v>
      </c>
      <c r="AD2" s="13">
        <v>0</v>
      </c>
      <c r="AE2" s="12">
        <f t="shared" si="0"/>
        <v>209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13"/>
      <c r="AL2" s="9">
        <v>0</v>
      </c>
      <c r="AM2" s="12"/>
      <c r="AN2" s="1" t="s">
        <v>6</v>
      </c>
      <c r="AO2" s="9">
        <v>0</v>
      </c>
      <c r="AP2" s="9">
        <v>0</v>
      </c>
      <c r="AQ2" s="2">
        <v>0</v>
      </c>
      <c r="AR2" s="2">
        <v>0</v>
      </c>
      <c r="AS2" s="2" t="s">
        <v>30</v>
      </c>
      <c r="AT2" s="2" t="s">
        <v>20</v>
      </c>
      <c r="AU2" s="2" t="s">
        <v>31</v>
      </c>
      <c r="AV2" s="3">
        <f t="shared" ref="AV2:AV8" ca="1" si="1">TODAY()</f>
        <v>42360</v>
      </c>
    </row>
    <row r="3" spans="1:48" s="2" customFormat="1" ht="12.75" x14ac:dyDescent="0.2">
      <c r="A3" s="1">
        <v>7</v>
      </c>
      <c r="B3" s="15">
        <f>B1</f>
        <v>11</v>
      </c>
      <c r="C3" s="9">
        <v>2015</v>
      </c>
      <c r="D3" s="1">
        <v>10386</v>
      </c>
      <c r="E3" s="1" t="s">
        <v>15</v>
      </c>
      <c r="F3" s="1" t="s">
        <v>27</v>
      </c>
      <c r="G3" s="9" t="s">
        <v>32</v>
      </c>
      <c r="H3" s="1" t="s">
        <v>16</v>
      </c>
      <c r="I3" s="1" t="s">
        <v>13</v>
      </c>
      <c r="J3" s="1">
        <v>80203</v>
      </c>
      <c r="K3" s="1">
        <v>303</v>
      </c>
      <c r="L3" s="1" t="s">
        <v>28</v>
      </c>
      <c r="M3" s="1">
        <v>303</v>
      </c>
      <c r="N3" s="4" t="s">
        <v>29</v>
      </c>
      <c r="O3" s="1" t="s">
        <v>0</v>
      </c>
      <c r="P3" s="1">
        <v>81</v>
      </c>
      <c r="Q3" s="1">
        <v>5093</v>
      </c>
      <c r="R3" s="1">
        <v>0</v>
      </c>
      <c r="S3" s="1" t="s">
        <v>7</v>
      </c>
      <c r="T3" s="1" t="s">
        <v>3</v>
      </c>
      <c r="U3" s="11" t="s">
        <v>5</v>
      </c>
      <c r="V3" s="12">
        <v>30</v>
      </c>
      <c r="W3" s="1" t="s">
        <v>22</v>
      </c>
      <c r="X3" s="1">
        <v>22</v>
      </c>
      <c r="Y3" s="1" t="s">
        <v>18</v>
      </c>
      <c r="Z3" s="1" t="s">
        <v>19</v>
      </c>
      <c r="AA3" s="13">
        <v>427</v>
      </c>
      <c r="AB3" s="13">
        <v>1121</v>
      </c>
      <c r="AC3" s="13">
        <v>1197</v>
      </c>
      <c r="AD3" s="13">
        <v>0</v>
      </c>
      <c r="AE3" s="12">
        <f t="shared" si="0"/>
        <v>351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13">
        <v>31</v>
      </c>
      <c r="AL3" s="9">
        <v>0</v>
      </c>
      <c r="AM3" s="12">
        <v>66674</v>
      </c>
      <c r="AN3" s="1" t="s">
        <v>6</v>
      </c>
      <c r="AO3" s="9">
        <v>0</v>
      </c>
      <c r="AP3" s="9">
        <v>0</v>
      </c>
      <c r="AQ3" s="2">
        <v>0</v>
      </c>
      <c r="AR3" s="2">
        <v>0</v>
      </c>
      <c r="AS3" s="2" t="s">
        <v>30</v>
      </c>
      <c r="AT3" s="2" t="s">
        <v>20</v>
      </c>
      <c r="AU3" s="2" t="s">
        <v>31</v>
      </c>
      <c r="AV3" s="3">
        <f t="shared" ca="1" si="1"/>
        <v>42360</v>
      </c>
    </row>
    <row r="4" spans="1:48" s="2" customFormat="1" ht="12.75" x14ac:dyDescent="0.2">
      <c r="A4" s="1">
        <v>7</v>
      </c>
      <c r="B4" s="15">
        <f>B1</f>
        <v>11</v>
      </c>
      <c r="C4" s="9">
        <v>2015</v>
      </c>
      <c r="D4" s="1">
        <v>10386</v>
      </c>
      <c r="E4" s="1" t="s">
        <v>15</v>
      </c>
      <c r="F4" s="1" t="s">
        <v>27</v>
      </c>
      <c r="G4" s="9" t="s">
        <v>32</v>
      </c>
      <c r="H4" s="1" t="s">
        <v>16</v>
      </c>
      <c r="I4" s="1" t="s">
        <v>13</v>
      </c>
      <c r="J4" s="1">
        <v>80203</v>
      </c>
      <c r="K4" s="1">
        <v>303</v>
      </c>
      <c r="L4" s="1" t="s">
        <v>28</v>
      </c>
      <c r="M4" s="1">
        <v>303</v>
      </c>
      <c r="N4" s="5" t="s">
        <v>29</v>
      </c>
      <c r="O4" s="1" t="s">
        <v>0</v>
      </c>
      <c r="P4" s="1">
        <v>81</v>
      </c>
      <c r="Q4" s="1">
        <v>5656</v>
      </c>
      <c r="R4" s="1">
        <v>0</v>
      </c>
      <c r="S4" s="1" t="s">
        <v>11</v>
      </c>
      <c r="T4" s="1" t="s">
        <v>3</v>
      </c>
      <c r="U4" s="11" t="s">
        <v>5</v>
      </c>
      <c r="V4" s="12">
        <v>30</v>
      </c>
      <c r="W4" s="1" t="s">
        <v>23</v>
      </c>
      <c r="X4" s="1">
        <v>22</v>
      </c>
      <c r="Y4" s="1" t="s">
        <v>18</v>
      </c>
      <c r="Z4" s="1" t="s">
        <v>19</v>
      </c>
      <c r="AA4" s="13">
        <v>567</v>
      </c>
      <c r="AB4" s="13">
        <v>1121</v>
      </c>
      <c r="AC4" s="13">
        <v>1197</v>
      </c>
      <c r="AD4" s="13">
        <v>0</v>
      </c>
      <c r="AE4" s="12">
        <f t="shared" si="0"/>
        <v>491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13">
        <v>31</v>
      </c>
      <c r="AL4" s="9">
        <v>0</v>
      </c>
      <c r="AM4" s="12">
        <v>125013</v>
      </c>
      <c r="AN4" s="1" t="s">
        <v>6</v>
      </c>
      <c r="AO4" s="9">
        <v>0</v>
      </c>
      <c r="AP4" s="9">
        <v>0</v>
      </c>
      <c r="AQ4" s="2">
        <v>0</v>
      </c>
      <c r="AR4" s="2">
        <v>0</v>
      </c>
      <c r="AS4" s="2" t="s">
        <v>30</v>
      </c>
      <c r="AT4" s="2" t="s">
        <v>20</v>
      </c>
      <c r="AU4" s="2" t="s">
        <v>31</v>
      </c>
      <c r="AV4" s="3">
        <f t="shared" ca="1" si="1"/>
        <v>42360</v>
      </c>
    </row>
    <row r="5" spans="1:48" s="2" customFormat="1" ht="12.75" x14ac:dyDescent="0.2">
      <c r="A5" s="1">
        <v>7</v>
      </c>
      <c r="B5" s="15">
        <f>B1</f>
        <v>11</v>
      </c>
      <c r="C5" s="9">
        <v>2015</v>
      </c>
      <c r="D5" s="1">
        <v>10386</v>
      </c>
      <c r="E5" s="1" t="s">
        <v>15</v>
      </c>
      <c r="F5" s="1" t="s">
        <v>27</v>
      </c>
      <c r="G5" s="9" t="s">
        <v>32</v>
      </c>
      <c r="H5" s="1" t="s">
        <v>16</v>
      </c>
      <c r="I5" s="1" t="s">
        <v>13</v>
      </c>
      <c r="J5" s="1">
        <v>80203</v>
      </c>
      <c r="K5" s="1">
        <v>303</v>
      </c>
      <c r="L5" s="1" t="s">
        <v>28</v>
      </c>
      <c r="M5" s="1">
        <v>303</v>
      </c>
      <c r="N5" s="4" t="s">
        <v>29</v>
      </c>
      <c r="O5" s="1" t="s">
        <v>0</v>
      </c>
      <c r="P5" s="1">
        <v>81</v>
      </c>
      <c r="Q5" s="1">
        <v>5086</v>
      </c>
      <c r="R5" s="1">
        <v>0</v>
      </c>
      <c r="S5" s="1" t="s">
        <v>12</v>
      </c>
      <c r="T5" s="1" t="s">
        <v>8</v>
      </c>
      <c r="U5" s="11" t="s">
        <v>5</v>
      </c>
      <c r="V5" s="12">
        <v>30</v>
      </c>
      <c r="W5" s="1" t="s">
        <v>24</v>
      </c>
      <c r="X5" s="1">
        <v>27</v>
      </c>
      <c r="Y5" s="1" t="s">
        <v>18</v>
      </c>
      <c r="Z5" s="1" t="s">
        <v>19</v>
      </c>
      <c r="AA5" s="13">
        <v>14</v>
      </c>
      <c r="AB5" s="13">
        <v>10</v>
      </c>
      <c r="AC5" s="13">
        <v>11</v>
      </c>
      <c r="AD5" s="13">
        <v>0</v>
      </c>
      <c r="AE5" s="12">
        <f t="shared" si="0"/>
        <v>13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13">
        <v>31</v>
      </c>
      <c r="AL5" s="9">
        <v>0</v>
      </c>
      <c r="AM5" s="12">
        <v>83</v>
      </c>
      <c r="AN5" s="1" t="s">
        <v>6</v>
      </c>
      <c r="AO5" s="9">
        <v>0</v>
      </c>
      <c r="AP5" s="9">
        <v>0</v>
      </c>
      <c r="AQ5" s="2">
        <v>0</v>
      </c>
      <c r="AR5" s="2">
        <v>0</v>
      </c>
      <c r="AS5" s="2" t="s">
        <v>30</v>
      </c>
      <c r="AT5" s="2" t="s">
        <v>20</v>
      </c>
      <c r="AU5" s="2" t="s">
        <v>31</v>
      </c>
      <c r="AV5" s="3">
        <f t="shared" ca="1" si="1"/>
        <v>42360</v>
      </c>
    </row>
    <row r="6" spans="1:48" s="2" customFormat="1" ht="12.75" x14ac:dyDescent="0.2">
      <c r="A6" s="1">
        <v>7</v>
      </c>
      <c r="B6" s="15">
        <f>B1</f>
        <v>11</v>
      </c>
      <c r="C6" s="9">
        <v>2015</v>
      </c>
      <c r="D6" s="1">
        <v>10386</v>
      </c>
      <c r="E6" s="1" t="s">
        <v>15</v>
      </c>
      <c r="F6" s="1" t="s">
        <v>27</v>
      </c>
      <c r="G6" s="9" t="s">
        <v>32</v>
      </c>
      <c r="H6" s="1" t="s">
        <v>16</v>
      </c>
      <c r="I6" s="1" t="s">
        <v>13</v>
      </c>
      <c r="J6" s="1">
        <v>80203</v>
      </c>
      <c r="K6" s="1">
        <v>303</v>
      </c>
      <c r="L6" s="1" t="s">
        <v>28</v>
      </c>
      <c r="M6" s="1">
        <v>303</v>
      </c>
      <c r="N6" s="5" t="s">
        <v>29</v>
      </c>
      <c r="O6" s="1" t="s">
        <v>0</v>
      </c>
      <c r="P6" s="1">
        <v>81</v>
      </c>
      <c r="Q6" s="1">
        <v>5106</v>
      </c>
      <c r="R6" s="1">
        <v>0</v>
      </c>
      <c r="S6" s="1" t="s">
        <v>14</v>
      </c>
      <c r="T6" s="1" t="s">
        <v>8</v>
      </c>
      <c r="U6" s="11" t="s">
        <v>1</v>
      </c>
      <c r="V6" s="12"/>
      <c r="W6" s="1" t="s">
        <v>25</v>
      </c>
      <c r="X6" s="1">
        <v>22</v>
      </c>
      <c r="Y6" s="1" t="s">
        <v>18</v>
      </c>
      <c r="Z6" s="1" t="s">
        <v>19</v>
      </c>
      <c r="AA6" s="13">
        <v>6</v>
      </c>
      <c r="AB6" s="13">
        <v>0</v>
      </c>
      <c r="AC6" s="13">
        <v>0</v>
      </c>
      <c r="AD6" s="13">
        <v>0</v>
      </c>
      <c r="AE6" s="12">
        <f t="shared" si="0"/>
        <v>6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13"/>
      <c r="AL6" s="9">
        <v>0</v>
      </c>
      <c r="AM6" s="12"/>
      <c r="AN6" s="1" t="s">
        <v>6</v>
      </c>
      <c r="AO6" s="9">
        <v>0</v>
      </c>
      <c r="AP6" s="9">
        <v>0</v>
      </c>
      <c r="AQ6" s="2">
        <v>0</v>
      </c>
      <c r="AR6" s="2">
        <v>0</v>
      </c>
      <c r="AS6" s="2" t="s">
        <v>30</v>
      </c>
      <c r="AT6" s="2" t="s">
        <v>20</v>
      </c>
      <c r="AU6" s="2" t="s">
        <v>31</v>
      </c>
      <c r="AV6" s="3">
        <f t="shared" ca="1" si="1"/>
        <v>42360</v>
      </c>
    </row>
    <row r="7" spans="1:48" s="2" customFormat="1" ht="12.75" x14ac:dyDescent="0.2">
      <c r="A7" s="1">
        <v>7</v>
      </c>
      <c r="B7" s="15">
        <f>B1</f>
        <v>11</v>
      </c>
      <c r="C7" s="9">
        <v>2015</v>
      </c>
      <c r="D7" s="1">
        <v>10386</v>
      </c>
      <c r="E7" s="1" t="s">
        <v>15</v>
      </c>
      <c r="F7" s="1" t="s">
        <v>27</v>
      </c>
      <c r="G7" s="9" t="s">
        <v>32</v>
      </c>
      <c r="H7" s="1" t="s">
        <v>16</v>
      </c>
      <c r="I7" s="1" t="s">
        <v>13</v>
      </c>
      <c r="J7" s="1">
        <v>80203</v>
      </c>
      <c r="K7" s="1">
        <v>303</v>
      </c>
      <c r="L7" s="1" t="s">
        <v>28</v>
      </c>
      <c r="M7" s="1">
        <v>303</v>
      </c>
      <c r="N7" s="5" t="s">
        <v>29</v>
      </c>
      <c r="O7" s="1" t="s">
        <v>0</v>
      </c>
      <c r="P7" s="1">
        <v>81</v>
      </c>
      <c r="Q7" s="1">
        <v>5107</v>
      </c>
      <c r="R7" s="1">
        <v>0</v>
      </c>
      <c r="S7" s="1" t="s">
        <v>9</v>
      </c>
      <c r="T7" s="1" t="s">
        <v>3</v>
      </c>
      <c r="U7" s="11" t="s">
        <v>1</v>
      </c>
      <c r="V7" s="11"/>
      <c r="W7" s="1" t="s">
        <v>26</v>
      </c>
      <c r="X7" s="1">
        <v>23</v>
      </c>
      <c r="Y7" s="1" t="s">
        <v>18</v>
      </c>
      <c r="Z7" s="1" t="s">
        <v>19</v>
      </c>
      <c r="AA7" s="11">
        <v>0</v>
      </c>
      <c r="AB7" s="13">
        <v>0</v>
      </c>
      <c r="AC7" s="13">
        <v>0</v>
      </c>
      <c r="AD7" s="13">
        <v>0</v>
      </c>
      <c r="AE7" s="11">
        <f t="shared" ref="AE7:AE8" si="2">AA7+AB7-AC7+AD7</f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13"/>
      <c r="AL7" s="9">
        <v>0</v>
      </c>
      <c r="AM7" s="12"/>
      <c r="AN7" s="1" t="s">
        <v>15</v>
      </c>
      <c r="AO7" s="9">
        <v>0</v>
      </c>
      <c r="AP7" s="9">
        <v>0</v>
      </c>
      <c r="AQ7" s="2">
        <v>0</v>
      </c>
      <c r="AR7" s="2">
        <v>0</v>
      </c>
      <c r="AS7" s="2" t="s">
        <v>30</v>
      </c>
      <c r="AT7" s="2" t="s">
        <v>20</v>
      </c>
      <c r="AU7" s="2" t="s">
        <v>31</v>
      </c>
      <c r="AV7" s="3">
        <f t="shared" ca="1" si="1"/>
        <v>42360</v>
      </c>
    </row>
    <row r="8" spans="1:48" s="2" customFormat="1" ht="12.75" x14ac:dyDescent="0.2">
      <c r="A8" s="1">
        <v>7</v>
      </c>
      <c r="B8" s="15">
        <f>B1</f>
        <v>11</v>
      </c>
      <c r="C8" s="9">
        <v>2015</v>
      </c>
      <c r="D8" s="1">
        <v>10386</v>
      </c>
      <c r="E8" s="1" t="s">
        <v>15</v>
      </c>
      <c r="F8" s="1" t="s">
        <v>27</v>
      </c>
      <c r="G8" s="9" t="s">
        <v>32</v>
      </c>
      <c r="H8" s="1" t="s">
        <v>16</v>
      </c>
      <c r="I8" s="1" t="s">
        <v>13</v>
      </c>
      <c r="J8" s="1">
        <v>80203</v>
      </c>
      <c r="K8" s="1">
        <v>303</v>
      </c>
      <c r="L8" s="1" t="s">
        <v>28</v>
      </c>
      <c r="M8" s="1">
        <v>303</v>
      </c>
      <c r="N8" s="5" t="s">
        <v>29</v>
      </c>
      <c r="O8" s="1" t="s">
        <v>0</v>
      </c>
      <c r="P8" s="1">
        <v>81</v>
      </c>
      <c r="Q8" s="1">
        <v>5090</v>
      </c>
      <c r="R8" s="1">
        <v>0</v>
      </c>
      <c r="S8" s="1" t="s">
        <v>2</v>
      </c>
      <c r="T8" s="1" t="s">
        <v>3</v>
      </c>
      <c r="U8" s="11" t="s">
        <v>5</v>
      </c>
      <c r="V8" s="11">
        <v>30</v>
      </c>
      <c r="W8" s="1" t="s">
        <v>23</v>
      </c>
      <c r="X8" s="1">
        <v>22</v>
      </c>
      <c r="Y8" s="1" t="s">
        <v>18</v>
      </c>
      <c r="Z8" s="1" t="s">
        <v>19</v>
      </c>
      <c r="AA8" s="11">
        <v>12</v>
      </c>
      <c r="AB8" s="13">
        <v>10</v>
      </c>
      <c r="AC8" s="13">
        <v>11</v>
      </c>
      <c r="AD8" s="13">
        <v>0</v>
      </c>
      <c r="AE8" s="11">
        <f t="shared" si="2"/>
        <v>11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13">
        <v>31</v>
      </c>
      <c r="AL8" s="9">
        <v>0</v>
      </c>
      <c r="AM8" s="11">
        <v>3150</v>
      </c>
      <c r="AN8" s="1" t="s">
        <v>6</v>
      </c>
      <c r="AO8" s="9">
        <v>0</v>
      </c>
      <c r="AP8" s="9">
        <v>0</v>
      </c>
      <c r="AQ8" s="2">
        <v>0</v>
      </c>
      <c r="AR8" s="2">
        <v>0</v>
      </c>
      <c r="AS8" s="2" t="s">
        <v>30</v>
      </c>
      <c r="AT8" s="2" t="s">
        <v>20</v>
      </c>
      <c r="AU8" s="2" t="s">
        <v>31</v>
      </c>
      <c r="AV8" s="3">
        <f t="shared" ca="1" si="1"/>
        <v>42360</v>
      </c>
    </row>
    <row r="9" spans="1:48" x14ac:dyDescent="0.25">
      <c r="AC9" s="8"/>
      <c r="AD9" s="8"/>
      <c r="AE9" s="7"/>
      <c r="AL9" s="6"/>
    </row>
    <row r="10" spans="1:48" x14ac:dyDescent="0.25">
      <c r="AC10" s="8"/>
      <c r="AD10" s="6"/>
    </row>
    <row r="11" spans="1:48" x14ac:dyDescent="0.25">
      <c r="AC11" s="8"/>
      <c r="AD11" s="6"/>
    </row>
    <row r="12" spans="1:48" x14ac:dyDescent="0.25">
      <c r="AC12" s="8"/>
      <c r="AD12" s="6"/>
    </row>
    <row r="13" spans="1:48" x14ac:dyDescent="0.25">
      <c r="AC13" s="8"/>
      <c r="AD13" s="6"/>
    </row>
    <row r="14" spans="1:48" x14ac:dyDescent="0.25">
      <c r="AC14" s="8"/>
      <c r="AD14" s="6"/>
    </row>
    <row r="15" spans="1:48" x14ac:dyDescent="0.25">
      <c r="AC15" s="8"/>
      <c r="AD15" s="7"/>
    </row>
  </sheetData>
  <pageMargins left="0.7" right="0.7" top="0.75" bottom="0.75" header="0.3" footer="0.3"/>
  <pageSetup scale="57" orientation="landscape" r:id="rId1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2015-11-20T21:17:14Z</cp:lastPrinted>
  <dcterms:created xsi:type="dcterms:W3CDTF">2010-08-11T15:15:06Z</dcterms:created>
  <dcterms:modified xsi:type="dcterms:W3CDTF">2015-12-22T20:10:40Z</dcterms:modified>
</cp:coreProperties>
</file>