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Greyson_LD28_753_Rev_A0_ACTUAL" localSheetId="0">Data!$B$2:$G$128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eyson LD28-753_Rev A0_ACTUAL" type="6" refreshedVersion="4" background="1" saveData="1">
    <textPr codePage="932" firstRow="16" sourceFile="C:\Users\HB55092\Desktop\Noble\9 H&amp;P 343\@902594951 ~ Greyson LD28-753 ~ H&amp;P 343\WP407 - Final Survey Report\Final EOW\Greyson LD28-753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<sst xmlns="http://schemas.openxmlformats.org/spreadsheetml/2006/main" count="42" uniqueCount="39">
  <si>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</si>
  <si>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</si>
  <si>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</si>
  <si>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</si>
  <si>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</si>
  <si>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</si>
  <si>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</si>
  <si>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</si>
  <si>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</si>
  <si>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</si>
  <si>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</si>
  <si>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</si>
  <si>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</si>
  <si>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</si>
  <si>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</si>
  <si>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</si>
  <si>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</si>
  <si>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</si>
  <si>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</si>
  <si>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</si>
  <si>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</si>
  <si>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</si>
  <si>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</si>
  <si>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</si>
  <si>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</si>
  <si>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</si>
  <si>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</si>
  <si>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</si>
  <si>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</si>
  <si>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</si>
  <si>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</si>
  <si>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</si>
  <si>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</si>
  <si>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</si>
  <si>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</si>
  <si>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SESW  28 9N  58W</t>
  </si>
  <si>
    <t>05-123-41586</t>
  </si>
  <si>
    <t>Greyson LD28-753_Rev A0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</si>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</sst>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eyson LD28-753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51.85546875" style="3" customWidth="1"/>
    <col min="3" max="3" width="6" customWidth="1"/>
    <col min="4" max="4" width="7" customWidth="1"/>
    <col min="5" max="6" width="8" customWidth="1"/>
    <col min="7" max="8" width="7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39</v>
      </c>
      <c r="C3" s="1">
        <v>0.2</v>
      </c>
      <c r="D3" s="1">
        <v>282.17</v>
      </c>
      <c r="E3" s="1">
        <v>39</v>
      </c>
      <c r="F3" s="1">
        <v>0.01</v>
      </c>
      <c r="G3" s="1">
        <v>-7.0000000000000007E-2</v>
      </c>
      <c r="H3" s="22"/>
    </row>
    <row r="4" spans="1:8" ht="15.75" thickBot="1" x14ac:dyDescent="0.3">
      <c r="A4" s="7" t="s">
        <v>8</v>
      </c>
      <c r="B4" s="16">
        <v>102</v>
      </c>
      <c r="C4" s="1">
        <v>0.28999999999999998</v>
      </c>
      <c r="D4" s="1">
        <v>252.81</v>
      </c>
      <c r="E4" s="1">
        <v>102</v>
      </c>
      <c r="F4" s="1">
        <v>-0.01</v>
      </c>
      <c r="G4" s="1">
        <v>-0.33</v>
      </c>
      <c r="H4" s="22"/>
    </row>
    <row r="5" spans="1:8" ht="15.75" thickBot="1" x14ac:dyDescent="0.3">
      <c r="A5" s="10">
        <v>100322</v>
      </c>
      <c r="B5" s="16">
        <v>193</v>
      </c>
      <c r="C5" s="1">
        <v>0.51</v>
      </c>
      <c r="D5" s="1">
        <v>331.37</v>
      </c>
      <c r="E5" s="1">
        <v>193</v>
      </c>
      <c r="F5" s="1">
        <v>0.28000000000000003</v>
      </c>
      <c r="G5" s="1">
        <v>-0.74</v>
      </c>
      <c r="H5" s="22"/>
    </row>
    <row r="6" spans="1:8" ht="15.75" thickBot="1" x14ac:dyDescent="0.3">
      <c r="A6" s="8" t="s">
        <v>9</v>
      </c>
      <c r="B6" s="16">
        <v>284</v>
      </c>
      <c r="C6" s="1">
        <v>0.5</v>
      </c>
      <c r="D6" s="1">
        <v>327.41000000000003</v>
      </c>
      <c r="E6" s="1">
        <v>283.99</v>
      </c>
      <c r="F6" s="1">
        <v>0.97</v>
      </c>
      <c r="G6" s="1">
        <v>-1.1499999999999999</v>
      </c>
      <c r="H6" s="22"/>
    </row>
    <row r="7" spans="1:8" ht="15.75" thickBot="1" x14ac:dyDescent="0.3">
      <c r="A7" s="11" t="s">
        <v>37</v>
      </c>
      <c r="B7" s="16">
        <v>375</v>
      </c>
      <c r="C7" s="1">
        <v>0.57999999999999996</v>
      </c>
      <c r="D7" s="1">
        <v>348.27</v>
      </c>
      <c r="E7" s="1">
        <v>374.99</v>
      </c>
      <c r="F7" s="1">
        <v>1.75</v>
      </c>
      <c r="G7" s="1">
        <v>-1.46</v>
      </c>
      <c r="H7" s="22"/>
    </row>
    <row r="8" spans="1:8" x14ac:dyDescent="0.25">
      <c r="A8" s="17" t="s">
        <v>12</v>
      </c>
      <c r="B8" s="16">
        <v>466</v>
      </c>
      <c r="C8" s="1">
        <v>0.21</v>
      </c>
      <c r="D8" s="1">
        <v>313.08</v>
      </c>
      <c r="E8" s="1">
        <v>465.99</v>
      </c>
      <c r="F8" s="1">
        <v>2.3199999999999998</v>
      </c>
      <c r="G8" s="1">
        <v>-1.67</v>
      </c>
      <c r="H8" s="22"/>
    </row>
    <row r="9" spans="1:8" ht="15.75" thickBot="1" x14ac:dyDescent="0.3">
      <c r="A9" s="20" t="s">
        <v>36</v>
      </c>
      <c r="B9" s="16">
        <v>557</v>
      </c>
      <c r="C9" s="1">
        <v>0.2</v>
      </c>
      <c r="D9" s="1">
        <v>243.13</v>
      </c>
      <c r="E9" s="1">
        <v>556.99</v>
      </c>
      <c r="F9" s="1">
        <v>2.36</v>
      </c>
      <c r="G9" s="1">
        <v>-1.93</v>
      </c>
      <c r="H9" s="22"/>
    </row>
    <row r="10" spans="1:8" ht="15.75" thickBot="1" x14ac:dyDescent="0.3">
      <c r="A10" s="12" t="s">
        <v>11</v>
      </c>
      <c r="B10" s="16">
        <v>648</v>
      </c>
      <c r="C10" s="1">
        <v>0.51</v>
      </c>
      <c r="D10" s="1">
        <v>209.64</v>
      </c>
      <c r="E10" s="1">
        <v>647.99</v>
      </c>
      <c r="F10" s="1">
        <v>1.94</v>
      </c>
      <c r="G10" s="1">
        <v>-2.2799999999999998</v>
      </c>
      <c r="H10" s="22"/>
    </row>
    <row r="11" spans="1:8" ht="15.75" thickBot="1" x14ac:dyDescent="0.3">
      <c r="A11" s="14" t="s">
        <v>35</v>
      </c>
      <c r="B11" s="16">
        <v>1121</v>
      </c>
      <c r="C11" s="1">
        <v>0.45</v>
      </c>
      <c r="D11" s="1">
        <v>175.48</v>
      </c>
      <c r="E11" s="1">
        <v>1120.97</v>
      </c>
      <c r="F11" s="1">
        <v>-1.74</v>
      </c>
      <c r="G11" s="1">
        <v>-3.17</v>
      </c>
      <c r="H11" s="22"/>
    </row>
    <row r="12" spans="1:8" ht="15.75" thickBot="1" x14ac:dyDescent="0.3">
      <c r="A12" s="12" t="s">
        <v>10</v>
      </c>
      <c r="B12" s="16">
        <v>1223</v>
      </c>
      <c r="C12" s="1">
        <v>0.14000000000000001</v>
      </c>
      <c r="D12" s="1">
        <v>185.86</v>
      </c>
      <c r="E12" s="1">
        <v>1222.97</v>
      </c>
      <c r="F12" s="1">
        <v>-2.27</v>
      </c>
      <c r="G12" s="1">
        <v>-3.15</v>
      </c>
      <c r="H12" s="22"/>
    </row>
    <row r="13" spans="1:8" ht="15.75" thickBot="1" x14ac:dyDescent="0.3">
      <c r="A13" s="11" t="s">
        <v>38</v>
      </c>
      <c r="B13" s="16">
        <v>1315</v>
      </c>
      <c r="C13" s="1">
        <v>0.34</v>
      </c>
      <c r="D13" s="1">
        <v>165.61</v>
      </c>
      <c r="E13" s="1">
        <v>1314.97</v>
      </c>
      <c r="F13" s="1">
        <v>-2.64</v>
      </c>
      <c r="G13" s="1">
        <v>-3.1</v>
      </c>
      <c r="H13" s="22"/>
    </row>
    <row r="14" spans="1:8" ht="15.75" thickBot="1" x14ac:dyDescent="0.3">
      <c r="A14" s="12" t="s">
        <v>33</v>
      </c>
      <c r="B14" s="16">
        <v>1407</v>
      </c>
      <c r="C14" s="1">
        <v>2.09</v>
      </c>
      <c r="D14" s="1">
        <v>170.57</v>
      </c>
      <c r="E14" s="1">
        <v>1406.94</v>
      </c>
      <c r="F14" s="1">
        <v>-4.5599999999999996</v>
      </c>
      <c r="G14" s="1">
        <v>-2.75</v>
      </c>
      <c r="H14" s="22"/>
    </row>
    <row r="15" spans="1:8" ht="15.75" thickBot="1" x14ac:dyDescent="0.3">
      <c r="A15" t="str">
        <f>INDEX(Lookup!E2:E5,Lookup!F2)</f>
        <v>Horizontal</v>
      </c>
      <c r="B15" s="16">
        <v>1500</v>
      </c>
      <c r="C15" s="1">
        <v>4.42</v>
      </c>
      <c r="D15" s="1">
        <v>159.38999999999999</v>
      </c>
      <c r="E15" s="1">
        <v>1499.79</v>
      </c>
      <c r="F15" s="1">
        <v>-9.59</v>
      </c>
      <c r="G15" s="1">
        <v>-1.21</v>
      </c>
      <c r="H15" s="22"/>
    </row>
    <row r="16" spans="1:8" ht="15.75" thickBot="1" x14ac:dyDescent="0.3">
      <c r="A16" s="12" t="s">
        <v>13</v>
      </c>
      <c r="B16" s="16">
        <v>1592</v>
      </c>
      <c r="C16" s="1">
        <v>6.19</v>
      </c>
      <c r="D16" s="1">
        <v>151.06</v>
      </c>
      <c r="E16" s="1">
        <v>1591.39</v>
      </c>
      <c r="F16" s="1">
        <v>-17.25</v>
      </c>
      <c r="G16" s="1">
        <v>2.4300000000000002</v>
      </c>
      <c r="H16" s="22"/>
    </row>
    <row r="17" spans="1:8" ht="15.75" thickBot="1" x14ac:dyDescent="0.3">
      <c r="A17" t="str">
        <f>INDEX(Lookup!A2:A4,Lookup!B2)</f>
        <v>Grid</v>
      </c>
      <c r="B17" s="4">
        <v>1686</v>
      </c>
      <c r="C17" s="1">
        <v>7.39</v>
      </c>
      <c r="D17" s="1">
        <v>142.99</v>
      </c>
      <c r="E17" s="1">
        <v>1684.73</v>
      </c>
      <c r="F17" s="1">
        <v>-26.51</v>
      </c>
      <c r="G17" s="1">
        <v>8.5299999999999994</v>
      </c>
      <c r="H17" s="22"/>
    </row>
    <row r="18" spans="1:8" ht="15.75" thickBot="1" x14ac:dyDescent="0.3">
      <c r="A18" s="12" t="s">
        <v>15</v>
      </c>
      <c r="B18" s="4">
        <v>1778</v>
      </c>
      <c r="C18" s="1">
        <v>9.5500000000000007</v>
      </c>
      <c r="D18" s="1">
        <v>144.99</v>
      </c>
      <c r="E18" s="1">
        <v>1775.72</v>
      </c>
      <c r="F18" s="1">
        <v>-37.49</v>
      </c>
      <c r="G18" s="1">
        <v>16.47</v>
      </c>
      <c r="H18" s="22"/>
    </row>
    <row r="19" spans="1:8" x14ac:dyDescent="0.25">
      <c r="A19" t="str">
        <f>INDEX(Lookup!C2:C12,Lookup!D2)</f>
        <v>SPCS-Colorado North-NAD83</v>
      </c>
      <c r="B19" s="4">
        <v>1871</v>
      </c>
      <c r="C19" s="1">
        <v>10.130000000000001</v>
      </c>
      <c r="D19" s="1">
        <v>145.62</v>
      </c>
      <c r="E19" s="1">
        <v>1867.36</v>
      </c>
      <c r="F19" s="1">
        <v>-50.56</v>
      </c>
      <c r="G19" s="1">
        <v>25.51</v>
      </c>
      <c r="H19" s="22"/>
    </row>
    <row r="20" spans="1:8" x14ac:dyDescent="0.25">
      <c r="B20" s="4">
        <v>1964</v>
      </c>
      <c r="C20" s="1">
        <v>9.86</v>
      </c>
      <c r="D20" s="1">
        <v>144.94999999999999</v>
      </c>
      <c r="E20" s="1">
        <v>1958.94</v>
      </c>
      <c r="F20" s="1">
        <v>-63.83</v>
      </c>
      <c r="G20" s="1">
        <v>34.700000000000003</v>
      </c>
      <c r="H20" s="22"/>
    </row>
    <row r="21" spans="1:8" x14ac:dyDescent="0.25">
      <c r="B21" s="4">
        <v>2055</v>
      </c>
      <c r="C21" s="1">
        <v>9.0500000000000007</v>
      </c>
      <c r="D21" s="1">
        <v>143.99</v>
      </c>
      <c r="E21" s="1">
        <v>2048.71</v>
      </c>
      <c r="F21" s="1">
        <v>-76</v>
      </c>
      <c r="G21" s="1">
        <v>43.39</v>
      </c>
      <c r="H21" s="22"/>
    </row>
    <row r="22" spans="1:8" x14ac:dyDescent="0.25">
      <c r="B22" s="4">
        <v>2147</v>
      </c>
      <c r="C22" s="1">
        <v>9.6199999999999992</v>
      </c>
      <c r="D22" s="1">
        <v>150.85</v>
      </c>
      <c r="E22" s="1">
        <v>2139.4899999999998</v>
      </c>
      <c r="F22" s="1">
        <v>-88.56</v>
      </c>
      <c r="G22" s="1">
        <v>51.38</v>
      </c>
      <c r="H22" s="22"/>
    </row>
    <row r="23" spans="1:8" x14ac:dyDescent="0.25">
      <c r="B23" s="4">
        <v>2239</v>
      </c>
      <c r="C23" s="1">
        <v>9.1300000000000008</v>
      </c>
      <c r="D23" s="1">
        <v>152.52000000000001</v>
      </c>
      <c r="E23" s="1">
        <v>2230.2600000000002</v>
      </c>
      <c r="F23" s="1">
        <v>-101.75</v>
      </c>
      <c r="G23" s="1">
        <v>58.5</v>
      </c>
      <c r="H23" s="22"/>
    </row>
    <row r="24" spans="1:8" x14ac:dyDescent="0.25">
      <c r="B24" s="4">
        <v>2331</v>
      </c>
      <c r="C24" s="1">
        <v>10.26</v>
      </c>
      <c r="D24" s="1">
        <v>151.21</v>
      </c>
      <c r="E24" s="1">
        <v>2320.9499999999998</v>
      </c>
      <c r="F24" s="1">
        <v>-115.41</v>
      </c>
      <c r="G24" s="1">
        <v>65.81</v>
      </c>
      <c r="H24" s="22"/>
    </row>
    <row r="25" spans="1:8" x14ac:dyDescent="0.25">
      <c r="B25" s="4">
        <v>2424</v>
      </c>
      <c r="C25" s="1">
        <v>10.45</v>
      </c>
      <c r="D25" s="1">
        <v>147.51</v>
      </c>
      <c r="E25" s="1">
        <v>2412.4299999999998</v>
      </c>
      <c r="F25" s="1">
        <v>-129.78</v>
      </c>
      <c r="G25" s="1">
        <v>74.33</v>
      </c>
      <c r="H25" s="22"/>
    </row>
    <row r="26" spans="1:8" x14ac:dyDescent="0.25">
      <c r="B26" s="4">
        <v>2517</v>
      </c>
      <c r="C26" s="1">
        <v>10.74</v>
      </c>
      <c r="D26" s="1">
        <v>146.54</v>
      </c>
      <c r="E26" s="1">
        <v>2503.85</v>
      </c>
      <c r="F26" s="1">
        <v>-144.13</v>
      </c>
      <c r="G26" s="1">
        <v>83.64</v>
      </c>
      <c r="H26" s="22"/>
    </row>
    <row r="27" spans="1:8" x14ac:dyDescent="0.25">
      <c r="B27" s="4">
        <v>2610</v>
      </c>
      <c r="C27" s="1">
        <v>9.82</v>
      </c>
      <c r="D27" s="1">
        <v>147.09</v>
      </c>
      <c r="E27" s="1">
        <v>2595.35</v>
      </c>
      <c r="F27" s="1">
        <v>-158.01</v>
      </c>
      <c r="G27" s="1">
        <v>92.72</v>
      </c>
      <c r="H27" s="22"/>
    </row>
    <row r="28" spans="1:8" x14ac:dyDescent="0.25">
      <c r="B28" s="4">
        <v>2703</v>
      </c>
      <c r="C28" s="1">
        <v>9.68</v>
      </c>
      <c r="D28" s="1">
        <v>148.6</v>
      </c>
      <c r="E28" s="1">
        <v>2687.01</v>
      </c>
      <c r="F28" s="1">
        <v>-171.34</v>
      </c>
      <c r="G28" s="1">
        <v>101.11</v>
      </c>
      <c r="H28" s="22"/>
    </row>
    <row r="29" spans="1:8" x14ac:dyDescent="0.25">
      <c r="B29" s="4">
        <v>2797</v>
      </c>
      <c r="C29" s="1">
        <v>9.43</v>
      </c>
      <c r="D29" s="1">
        <v>148.41999999999999</v>
      </c>
      <c r="E29" s="1">
        <v>2779.71</v>
      </c>
      <c r="F29" s="1">
        <v>-184.65</v>
      </c>
      <c r="G29" s="1">
        <v>109.26</v>
      </c>
      <c r="H29" s="22"/>
    </row>
    <row r="30" spans="1:8" x14ac:dyDescent="0.25">
      <c r="B30" s="4">
        <v>2889</v>
      </c>
      <c r="C30" s="1">
        <v>9.1999999999999993</v>
      </c>
      <c r="D30" s="1">
        <v>146.54</v>
      </c>
      <c r="E30" s="1">
        <v>2870.49</v>
      </c>
      <c r="F30" s="1">
        <v>-197.21</v>
      </c>
      <c r="G30" s="1">
        <v>117.26</v>
      </c>
      <c r="H30" s="22"/>
    </row>
    <row r="31" spans="1:8" x14ac:dyDescent="0.25">
      <c r="B31" s="4">
        <v>2984</v>
      </c>
      <c r="C31" s="1">
        <v>9.5</v>
      </c>
      <c r="D31" s="1">
        <v>156</v>
      </c>
      <c r="E31" s="1">
        <v>2964.24</v>
      </c>
      <c r="F31" s="1">
        <v>-210.71</v>
      </c>
      <c r="G31" s="1">
        <v>124.64</v>
      </c>
      <c r="H31" s="22"/>
    </row>
    <row r="32" spans="1:8" x14ac:dyDescent="0.25">
      <c r="B32" s="4">
        <v>3079</v>
      </c>
      <c r="C32" s="1">
        <v>8.0299999999999994</v>
      </c>
      <c r="D32" s="1">
        <v>153.68</v>
      </c>
      <c r="E32" s="1">
        <v>3058.13</v>
      </c>
      <c r="F32" s="1">
        <v>-223.82</v>
      </c>
      <c r="G32" s="1">
        <v>130.77000000000001</v>
      </c>
      <c r="H32" s="22"/>
    </row>
    <row r="33" spans="2:8" x14ac:dyDescent="0.25">
      <c r="B33" s="4">
        <v>3174</v>
      </c>
      <c r="C33" s="1">
        <v>8.91</v>
      </c>
      <c r="D33" s="1">
        <v>151.6</v>
      </c>
      <c r="E33" s="1">
        <v>3152.09</v>
      </c>
      <c r="F33" s="1">
        <v>-236.23</v>
      </c>
      <c r="G33" s="1">
        <v>137.21</v>
      </c>
      <c r="H33" s="22"/>
    </row>
    <row r="34" spans="2:8" x14ac:dyDescent="0.25">
      <c r="B34" s="4">
        <v>3268</v>
      </c>
      <c r="C34" s="1">
        <v>11.01</v>
      </c>
      <c r="D34" s="1">
        <v>151.72999999999999</v>
      </c>
      <c r="E34" s="1">
        <v>3244.67</v>
      </c>
      <c r="F34" s="1">
        <v>-250.55</v>
      </c>
      <c r="G34" s="1">
        <v>144.91999999999999</v>
      </c>
      <c r="H34" s="22"/>
    </row>
    <row r="35" spans="2:8" x14ac:dyDescent="0.25">
      <c r="B35" s="4">
        <v>3363</v>
      </c>
      <c r="C35" s="1">
        <v>10.73</v>
      </c>
      <c r="D35" s="1">
        <v>149.16</v>
      </c>
      <c r="E35" s="1">
        <v>3337.96</v>
      </c>
      <c r="F35" s="1">
        <v>-266.13</v>
      </c>
      <c r="G35" s="1">
        <v>153.75</v>
      </c>
      <c r="H35" s="22"/>
    </row>
    <row r="36" spans="2:8" x14ac:dyDescent="0.25">
      <c r="B36" s="4">
        <v>3457</v>
      </c>
      <c r="C36" s="1">
        <v>11.29</v>
      </c>
      <c r="D36" s="1">
        <v>150.1</v>
      </c>
      <c r="E36" s="1">
        <v>3430.23</v>
      </c>
      <c r="F36" s="1">
        <v>-281.62</v>
      </c>
      <c r="G36" s="1">
        <v>162.83000000000001</v>
      </c>
      <c r="H36" s="22"/>
    </row>
    <row r="37" spans="2:8" x14ac:dyDescent="0.25">
      <c r="B37" s="4">
        <v>3552</v>
      </c>
      <c r="C37" s="1">
        <v>10.8</v>
      </c>
      <c r="D37" s="1">
        <v>150.05000000000001</v>
      </c>
      <c r="E37" s="1">
        <v>3523.47</v>
      </c>
      <c r="F37" s="1">
        <v>-297.39</v>
      </c>
      <c r="G37" s="1">
        <v>171.9</v>
      </c>
      <c r="H37" s="22"/>
    </row>
    <row r="38" spans="2:8" x14ac:dyDescent="0.25">
      <c r="B38" s="4">
        <v>3647</v>
      </c>
      <c r="C38" s="1">
        <v>11.02</v>
      </c>
      <c r="D38" s="1">
        <v>148.66</v>
      </c>
      <c r="E38" s="1">
        <v>3616.75</v>
      </c>
      <c r="F38" s="1">
        <v>-312.86</v>
      </c>
      <c r="G38" s="1">
        <v>181.07</v>
      </c>
      <c r="H38" s="22"/>
    </row>
    <row r="39" spans="2:8" x14ac:dyDescent="0.25">
      <c r="B39" s="4">
        <v>3742</v>
      </c>
      <c r="C39" s="1">
        <v>10.55</v>
      </c>
      <c r="D39" s="1">
        <v>158.78</v>
      </c>
      <c r="E39" s="1">
        <v>3710.09</v>
      </c>
      <c r="F39" s="1">
        <v>-328.72</v>
      </c>
      <c r="G39" s="1">
        <v>188.94</v>
      </c>
      <c r="H39" s="22"/>
    </row>
    <row r="40" spans="2:8" x14ac:dyDescent="0.25">
      <c r="B40" s="4">
        <v>3836</v>
      </c>
      <c r="C40" s="1">
        <v>10.44</v>
      </c>
      <c r="D40" s="1">
        <v>158.08000000000001</v>
      </c>
      <c r="E40" s="1">
        <v>3802.51</v>
      </c>
      <c r="F40" s="1">
        <v>-344.65</v>
      </c>
      <c r="G40" s="1">
        <v>195.24</v>
      </c>
      <c r="H40" s="22"/>
    </row>
    <row r="41" spans="2:8" x14ac:dyDescent="0.25">
      <c r="B41" s="4">
        <v>3930</v>
      </c>
      <c r="C41" s="1">
        <v>9.89</v>
      </c>
      <c r="D41" s="1">
        <v>155.94</v>
      </c>
      <c r="E41" s="1">
        <v>3895.04</v>
      </c>
      <c r="F41" s="1">
        <v>-359.92</v>
      </c>
      <c r="G41" s="1">
        <v>201.71</v>
      </c>
      <c r="H41" s="22"/>
    </row>
    <row r="42" spans="2:8" x14ac:dyDescent="0.25">
      <c r="B42" s="4">
        <v>4025</v>
      </c>
      <c r="C42" s="1">
        <v>9.43</v>
      </c>
      <c r="D42" s="1">
        <v>154.47</v>
      </c>
      <c r="E42" s="1">
        <v>3988.69</v>
      </c>
      <c r="F42" s="1">
        <v>-374.39</v>
      </c>
      <c r="G42" s="1">
        <v>208.39</v>
      </c>
      <c r="H42" s="22"/>
    </row>
    <row r="43" spans="2:8" x14ac:dyDescent="0.25">
      <c r="B43" s="4">
        <v>4119</v>
      </c>
      <c r="C43" s="1">
        <v>8.91</v>
      </c>
      <c r="D43" s="1">
        <v>153.69</v>
      </c>
      <c r="E43" s="1">
        <v>4081.49</v>
      </c>
      <c r="F43" s="1">
        <v>-387.86</v>
      </c>
      <c r="G43" s="1">
        <v>214.93</v>
      </c>
      <c r="H43" s="22"/>
    </row>
    <row r="44" spans="2:8" x14ac:dyDescent="0.25">
      <c r="B44" s="4">
        <v>4214</v>
      </c>
      <c r="C44" s="1">
        <v>8.4</v>
      </c>
      <c r="D44" s="1">
        <v>155.97</v>
      </c>
      <c r="E44" s="1">
        <v>4175.41</v>
      </c>
      <c r="F44" s="1">
        <v>-400.8</v>
      </c>
      <c r="G44" s="1">
        <v>221.02</v>
      </c>
      <c r="H44" s="22"/>
    </row>
    <row r="45" spans="2:8" x14ac:dyDescent="0.25">
      <c r="B45" s="4">
        <v>4309</v>
      </c>
      <c r="C45" s="1">
        <v>9.76</v>
      </c>
      <c r="D45" s="1">
        <v>153.85</v>
      </c>
      <c r="E45" s="1">
        <v>4269.21</v>
      </c>
      <c r="F45" s="1">
        <v>-414.36</v>
      </c>
      <c r="G45" s="1">
        <v>227.39</v>
      </c>
      <c r="H45" s="22"/>
    </row>
    <row r="46" spans="2:8" x14ac:dyDescent="0.25">
      <c r="B46" s="4">
        <v>4403</v>
      </c>
      <c r="C46" s="1">
        <v>9.3699999999999992</v>
      </c>
      <c r="D46" s="1">
        <v>154.07</v>
      </c>
      <c r="E46" s="1">
        <v>4361.91</v>
      </c>
      <c r="F46" s="1">
        <v>-428.4</v>
      </c>
      <c r="G46" s="1">
        <v>234.25</v>
      </c>
      <c r="H46" s="22"/>
    </row>
    <row r="47" spans="2:8" x14ac:dyDescent="0.25">
      <c r="B47" s="4">
        <v>4498</v>
      </c>
      <c r="C47" s="1">
        <v>8.15</v>
      </c>
      <c r="D47" s="1">
        <v>158.03</v>
      </c>
      <c r="E47" s="1">
        <v>4455.8</v>
      </c>
      <c r="F47" s="1">
        <v>-441.6</v>
      </c>
      <c r="G47" s="1">
        <v>240.15</v>
      </c>
      <c r="H47" s="22"/>
    </row>
    <row r="48" spans="2:8" x14ac:dyDescent="0.25">
      <c r="B48" s="4">
        <v>4592</v>
      </c>
      <c r="C48" s="1">
        <v>7.3</v>
      </c>
      <c r="D48" s="1">
        <v>166.03</v>
      </c>
      <c r="E48" s="1">
        <v>4548.95</v>
      </c>
      <c r="F48" s="1">
        <v>-453.57</v>
      </c>
      <c r="G48" s="1">
        <v>244.09</v>
      </c>
      <c r="H48" s="22"/>
    </row>
    <row r="49" spans="2:8" x14ac:dyDescent="0.25">
      <c r="B49" s="4">
        <v>4687</v>
      </c>
      <c r="C49" s="1">
        <v>9.08</v>
      </c>
      <c r="D49" s="1">
        <v>153.80000000000001</v>
      </c>
      <c r="E49" s="1">
        <v>4642.9799999999996</v>
      </c>
      <c r="F49" s="1">
        <v>-466.16</v>
      </c>
      <c r="G49" s="1">
        <v>248.85</v>
      </c>
      <c r="H49" s="22"/>
    </row>
    <row r="50" spans="2:8" x14ac:dyDescent="0.25">
      <c r="B50" s="4">
        <v>4782</v>
      </c>
      <c r="C50" s="1">
        <v>9.1300000000000008</v>
      </c>
      <c r="D50" s="1">
        <v>150.07</v>
      </c>
      <c r="E50" s="1">
        <v>4736.79</v>
      </c>
      <c r="F50" s="1">
        <v>-479.42</v>
      </c>
      <c r="G50" s="1">
        <v>255.92</v>
      </c>
      <c r="H50" s="22"/>
    </row>
    <row r="51" spans="2:8" x14ac:dyDescent="0.25">
      <c r="B51" s="4">
        <v>4876</v>
      </c>
      <c r="C51" s="1">
        <v>8.14</v>
      </c>
      <c r="D51" s="1">
        <v>152.19999999999999</v>
      </c>
      <c r="E51" s="1">
        <v>4829.72</v>
      </c>
      <c r="F51" s="1">
        <v>-491.77</v>
      </c>
      <c r="G51" s="1">
        <v>262.75</v>
      </c>
      <c r="H51" s="22"/>
    </row>
    <row r="52" spans="2:8" x14ac:dyDescent="0.25">
      <c r="B52" s="4">
        <v>4971</v>
      </c>
      <c r="C52" s="1">
        <v>17.940000000000001</v>
      </c>
      <c r="D52" s="1">
        <v>125.18</v>
      </c>
      <c r="E52" s="1">
        <v>4922.2299999999996</v>
      </c>
      <c r="F52" s="1">
        <v>-506.19</v>
      </c>
      <c r="G52" s="1">
        <v>277.89</v>
      </c>
      <c r="H52" s="22"/>
    </row>
    <row r="53" spans="2:8" x14ac:dyDescent="0.25">
      <c r="B53" s="4">
        <v>5066</v>
      </c>
      <c r="C53" s="1">
        <v>19.850000000000001</v>
      </c>
      <c r="D53" s="1">
        <v>113.26</v>
      </c>
      <c r="E53" s="1">
        <v>5012.1400000000003</v>
      </c>
      <c r="F53" s="1">
        <v>-521</v>
      </c>
      <c r="G53" s="1">
        <v>304.68</v>
      </c>
      <c r="H53" s="22"/>
    </row>
    <row r="54" spans="2:8" x14ac:dyDescent="0.25">
      <c r="B54" s="4">
        <v>5160</v>
      </c>
      <c r="C54" s="1">
        <v>21.81</v>
      </c>
      <c r="D54" s="1">
        <v>108.46</v>
      </c>
      <c r="E54" s="1">
        <v>5100</v>
      </c>
      <c r="F54" s="1">
        <v>-532.83000000000004</v>
      </c>
      <c r="G54" s="1">
        <v>335.91</v>
      </c>
      <c r="H54" s="22"/>
    </row>
    <row r="55" spans="2:8" x14ac:dyDescent="0.25">
      <c r="B55" s="4">
        <v>5255</v>
      </c>
      <c r="C55" s="1">
        <v>24.07</v>
      </c>
      <c r="D55" s="1">
        <v>95.06</v>
      </c>
      <c r="E55" s="1">
        <v>5187.54</v>
      </c>
      <c r="F55" s="1">
        <v>-540.13</v>
      </c>
      <c r="G55" s="1">
        <v>371.98</v>
      </c>
      <c r="H55" s="22"/>
    </row>
    <row r="56" spans="2:8" x14ac:dyDescent="0.25">
      <c r="B56" s="4">
        <v>5349</v>
      </c>
      <c r="C56" s="1">
        <v>25.64</v>
      </c>
      <c r="D56" s="1">
        <v>83.77</v>
      </c>
      <c r="E56" s="1">
        <v>5272.88</v>
      </c>
      <c r="F56" s="1">
        <v>-539.62</v>
      </c>
      <c r="G56" s="1">
        <v>411.32</v>
      </c>
      <c r="H56" s="22"/>
    </row>
    <row r="57" spans="2:8" x14ac:dyDescent="0.25">
      <c r="B57" s="4">
        <v>5444</v>
      </c>
      <c r="C57" s="1">
        <v>27.93</v>
      </c>
      <c r="D57" s="1">
        <v>73.2</v>
      </c>
      <c r="E57" s="1">
        <v>5357.73</v>
      </c>
      <c r="F57" s="1">
        <v>-530.95000000000005</v>
      </c>
      <c r="G57" s="1">
        <v>453.08</v>
      </c>
      <c r="H57" s="22"/>
    </row>
    <row r="58" spans="2:8" x14ac:dyDescent="0.25">
      <c r="B58" s="4">
        <v>5539</v>
      </c>
      <c r="C58" s="1">
        <v>31.74</v>
      </c>
      <c r="D58" s="1">
        <v>62.16</v>
      </c>
      <c r="E58" s="1">
        <v>5440.19</v>
      </c>
      <c r="F58" s="1">
        <v>-512.83000000000004</v>
      </c>
      <c r="G58" s="1">
        <v>496.52</v>
      </c>
      <c r="H58" s="22"/>
    </row>
    <row r="59" spans="2:8" x14ac:dyDescent="0.25">
      <c r="B59" s="4">
        <v>5633</v>
      </c>
      <c r="C59" s="1">
        <v>39.51</v>
      </c>
      <c r="D59" s="1">
        <v>51.04</v>
      </c>
      <c r="E59" s="1">
        <v>5516.62</v>
      </c>
      <c r="F59" s="1">
        <v>-482.4</v>
      </c>
      <c r="G59" s="1">
        <v>541.75</v>
      </c>
      <c r="H59" s="22"/>
    </row>
    <row r="60" spans="2:8" x14ac:dyDescent="0.25">
      <c r="B60" s="4">
        <v>5728</v>
      </c>
      <c r="C60" s="1">
        <v>43.77</v>
      </c>
      <c r="D60" s="1">
        <v>32.78</v>
      </c>
      <c r="E60" s="1">
        <v>5587.86</v>
      </c>
      <c r="F60" s="1">
        <v>-435.58</v>
      </c>
      <c r="G60" s="1">
        <v>583.22</v>
      </c>
      <c r="H60" s="22"/>
    </row>
    <row r="61" spans="2:8" x14ac:dyDescent="0.25">
      <c r="B61" s="4">
        <v>5823</v>
      </c>
      <c r="C61" s="1">
        <v>46.14</v>
      </c>
      <c r="D61" s="1">
        <v>22.27</v>
      </c>
      <c r="E61" s="1">
        <v>5655.18</v>
      </c>
      <c r="F61" s="1">
        <v>-376.17</v>
      </c>
      <c r="G61" s="1">
        <v>614.03</v>
      </c>
      <c r="H61" s="22"/>
    </row>
    <row r="62" spans="2:8" x14ac:dyDescent="0.25">
      <c r="B62" s="4">
        <v>5917</v>
      </c>
      <c r="C62" s="1">
        <v>55.03</v>
      </c>
      <c r="D62" s="1">
        <v>17.57</v>
      </c>
      <c r="E62" s="1">
        <v>5714.82</v>
      </c>
      <c r="F62" s="1">
        <v>-307.93</v>
      </c>
      <c r="G62" s="1">
        <v>638.55999999999995</v>
      </c>
      <c r="H62" s="22"/>
    </row>
    <row r="63" spans="2:8" x14ac:dyDescent="0.25">
      <c r="B63" s="4">
        <v>6012</v>
      </c>
      <c r="C63" s="1">
        <v>61.84</v>
      </c>
      <c r="D63" s="1">
        <v>11.04</v>
      </c>
      <c r="E63" s="1">
        <v>5764.56</v>
      </c>
      <c r="F63" s="1">
        <v>-229.56</v>
      </c>
      <c r="G63" s="1">
        <v>658.37</v>
      </c>
      <c r="H63" s="22"/>
    </row>
    <row r="64" spans="2:8" x14ac:dyDescent="0.25">
      <c r="B64" s="4">
        <v>6106</v>
      </c>
      <c r="C64" s="1">
        <v>74.56</v>
      </c>
      <c r="D64" s="1">
        <v>3.68</v>
      </c>
      <c r="E64" s="1">
        <v>5799.44</v>
      </c>
      <c r="F64" s="1">
        <v>-143.22999999999999</v>
      </c>
      <c r="G64" s="1">
        <v>669.27</v>
      </c>
      <c r="H64" s="22"/>
    </row>
    <row r="65" spans="2:8" x14ac:dyDescent="0.25">
      <c r="B65" s="4">
        <v>6201</v>
      </c>
      <c r="C65" s="1">
        <v>82.49</v>
      </c>
      <c r="D65" s="1">
        <v>0.05</v>
      </c>
      <c r="E65" s="1">
        <v>5818.33</v>
      </c>
      <c r="F65" s="1">
        <v>-50.26</v>
      </c>
      <c r="G65" s="1">
        <v>672.25</v>
      </c>
      <c r="H65" s="22"/>
    </row>
    <row r="66" spans="2:8" x14ac:dyDescent="0.25">
      <c r="B66" s="4">
        <v>6226</v>
      </c>
      <c r="C66" s="1">
        <v>84.6</v>
      </c>
      <c r="D66" s="1">
        <v>359.62</v>
      </c>
      <c r="E66" s="1">
        <v>5821.14</v>
      </c>
      <c r="F66" s="1">
        <v>-25.42</v>
      </c>
      <c r="G66" s="1">
        <v>672.18</v>
      </c>
      <c r="H66" s="22"/>
    </row>
    <row r="67" spans="2:8" x14ac:dyDescent="0.25">
      <c r="B67" s="4">
        <v>6390</v>
      </c>
      <c r="C67" s="1">
        <v>89.41</v>
      </c>
      <c r="D67" s="1">
        <v>358.71</v>
      </c>
      <c r="E67" s="1">
        <v>5829.71</v>
      </c>
      <c r="F67" s="1">
        <v>138.28</v>
      </c>
      <c r="G67" s="1">
        <v>669.79</v>
      </c>
      <c r="H67" s="22"/>
    </row>
    <row r="68" spans="2:8" x14ac:dyDescent="0.25">
      <c r="B68" s="4">
        <v>6482</v>
      </c>
      <c r="C68" s="1">
        <v>90.22</v>
      </c>
      <c r="D68" s="1">
        <v>358.67</v>
      </c>
      <c r="E68" s="1">
        <v>5830</v>
      </c>
      <c r="F68" s="1">
        <v>230.26</v>
      </c>
      <c r="G68" s="1">
        <v>667.69</v>
      </c>
      <c r="H68" s="22"/>
    </row>
    <row r="69" spans="2:8" x14ac:dyDescent="0.25">
      <c r="B69" s="4">
        <v>6575</v>
      </c>
      <c r="C69" s="1">
        <v>90.15</v>
      </c>
      <c r="D69" s="1">
        <v>358.29</v>
      </c>
      <c r="E69" s="1">
        <v>5829.7</v>
      </c>
      <c r="F69" s="1">
        <v>323.23</v>
      </c>
      <c r="G69" s="1">
        <v>665.22</v>
      </c>
      <c r="H69" s="22"/>
    </row>
    <row r="70" spans="2:8" x14ac:dyDescent="0.25">
      <c r="B70" s="4">
        <v>6667</v>
      </c>
      <c r="C70" s="1">
        <v>90.68</v>
      </c>
      <c r="D70" s="1">
        <v>358.06</v>
      </c>
      <c r="E70" s="1">
        <v>5829.04</v>
      </c>
      <c r="F70" s="1">
        <v>415.18</v>
      </c>
      <c r="G70" s="1">
        <v>662.29</v>
      </c>
      <c r="H70" s="22"/>
    </row>
    <row r="71" spans="2:8" x14ac:dyDescent="0.25">
      <c r="B71" s="4">
        <v>6759</v>
      </c>
      <c r="C71" s="1">
        <v>91.26</v>
      </c>
      <c r="D71" s="1">
        <v>357.87</v>
      </c>
      <c r="E71" s="1">
        <v>5827.48</v>
      </c>
      <c r="F71" s="1">
        <v>507.1</v>
      </c>
      <c r="G71" s="1">
        <v>659.03</v>
      </c>
      <c r="H71" s="22"/>
    </row>
    <row r="72" spans="2:8" x14ac:dyDescent="0.25">
      <c r="B72" s="4">
        <v>6850</v>
      </c>
      <c r="C72" s="1">
        <v>90.31</v>
      </c>
      <c r="D72" s="1">
        <v>358.05</v>
      </c>
      <c r="E72" s="1">
        <v>5826.23</v>
      </c>
      <c r="F72" s="1">
        <v>598.04</v>
      </c>
      <c r="G72" s="1">
        <v>655.79</v>
      </c>
      <c r="H72" s="22"/>
    </row>
    <row r="73" spans="2:8" x14ac:dyDescent="0.25">
      <c r="B73" s="4">
        <v>6943</v>
      </c>
      <c r="C73" s="1">
        <v>90.8</v>
      </c>
      <c r="D73" s="1">
        <v>358.12</v>
      </c>
      <c r="E73" s="1">
        <v>5825.33</v>
      </c>
      <c r="F73" s="1">
        <v>690.98</v>
      </c>
      <c r="G73" s="1">
        <v>652.67999999999995</v>
      </c>
      <c r="H73" s="22"/>
    </row>
    <row r="74" spans="2:8" x14ac:dyDescent="0.25">
      <c r="B74" s="4">
        <v>7035</v>
      </c>
      <c r="C74" s="1">
        <v>90.09</v>
      </c>
      <c r="D74" s="1">
        <v>359.08</v>
      </c>
      <c r="E74" s="1">
        <v>5824.62</v>
      </c>
      <c r="F74" s="1">
        <v>782.95</v>
      </c>
      <c r="G74" s="1">
        <v>650.42999999999995</v>
      </c>
      <c r="H74" s="22"/>
    </row>
    <row r="75" spans="2:8" x14ac:dyDescent="0.25">
      <c r="B75" s="4">
        <v>7128</v>
      </c>
      <c r="C75" s="1">
        <v>90.37</v>
      </c>
      <c r="D75" s="1">
        <v>358.66</v>
      </c>
      <c r="E75" s="1">
        <v>5824.24</v>
      </c>
      <c r="F75" s="1">
        <v>875.93</v>
      </c>
      <c r="G75" s="1">
        <v>648.6</v>
      </c>
      <c r="H75" s="22"/>
    </row>
    <row r="76" spans="2:8" x14ac:dyDescent="0.25">
      <c r="B76" s="4">
        <v>7221</v>
      </c>
      <c r="C76" s="1">
        <v>90.86</v>
      </c>
      <c r="D76" s="1">
        <v>358.29</v>
      </c>
      <c r="E76" s="1">
        <v>5823.25</v>
      </c>
      <c r="F76" s="1">
        <v>968.89</v>
      </c>
      <c r="G76" s="1">
        <v>646.12</v>
      </c>
      <c r="H76" s="22"/>
    </row>
    <row r="77" spans="2:8" x14ac:dyDescent="0.25">
      <c r="B77" s="4">
        <v>7314</v>
      </c>
      <c r="C77" s="1">
        <v>89.97</v>
      </c>
      <c r="D77" s="1">
        <v>358.74</v>
      </c>
      <c r="E77" s="1">
        <v>5822.57</v>
      </c>
      <c r="F77" s="1">
        <v>1061.8599999999999</v>
      </c>
      <c r="G77" s="1">
        <v>643.71</v>
      </c>
      <c r="H77" s="22"/>
    </row>
    <row r="78" spans="2:8" x14ac:dyDescent="0.25">
      <c r="B78" s="4">
        <v>7407</v>
      </c>
      <c r="C78" s="1">
        <v>90.43</v>
      </c>
      <c r="D78" s="1">
        <v>358.54</v>
      </c>
      <c r="E78" s="1">
        <v>5822.25</v>
      </c>
      <c r="F78" s="1">
        <v>1154.83</v>
      </c>
      <c r="G78" s="1">
        <v>641.51</v>
      </c>
      <c r="H78" s="22"/>
    </row>
    <row r="79" spans="2:8" x14ac:dyDescent="0.25">
      <c r="B79" s="4">
        <v>7501</v>
      </c>
      <c r="C79" s="1">
        <v>90.83</v>
      </c>
      <c r="D79" s="1">
        <v>358.17</v>
      </c>
      <c r="E79" s="1">
        <v>5821.21</v>
      </c>
      <c r="F79" s="1">
        <v>1248.78</v>
      </c>
      <c r="G79" s="1">
        <v>638.80999999999995</v>
      </c>
      <c r="H79" s="22"/>
    </row>
    <row r="80" spans="2:8" x14ac:dyDescent="0.25">
      <c r="B80" s="4">
        <v>7593</v>
      </c>
      <c r="C80" s="1">
        <v>89.66</v>
      </c>
      <c r="D80" s="1">
        <v>359.06</v>
      </c>
      <c r="E80" s="1">
        <v>5820.82</v>
      </c>
      <c r="F80" s="1">
        <v>1340.75</v>
      </c>
      <c r="G80" s="1">
        <v>636.58000000000004</v>
      </c>
      <c r="H80" s="22"/>
    </row>
    <row r="81" spans="2:8" x14ac:dyDescent="0.25">
      <c r="B81" s="4">
        <v>7688</v>
      </c>
      <c r="C81" s="1">
        <v>90.62</v>
      </c>
      <c r="D81" s="1">
        <v>0.24</v>
      </c>
      <c r="E81" s="1">
        <v>5820.59</v>
      </c>
      <c r="F81" s="1">
        <v>1435.75</v>
      </c>
      <c r="G81" s="1">
        <v>636</v>
      </c>
      <c r="H81" s="22"/>
    </row>
    <row r="82" spans="2:8" x14ac:dyDescent="0.25">
      <c r="B82" s="4">
        <v>7782</v>
      </c>
      <c r="C82" s="1">
        <v>90.83</v>
      </c>
      <c r="D82" s="1">
        <v>359.6</v>
      </c>
      <c r="E82" s="1">
        <v>5819.4</v>
      </c>
      <c r="F82" s="1">
        <v>1529.74</v>
      </c>
      <c r="G82" s="1">
        <v>635.87</v>
      </c>
      <c r="H82" s="22"/>
    </row>
    <row r="83" spans="2:8" x14ac:dyDescent="0.25">
      <c r="B83" s="4">
        <v>7877</v>
      </c>
      <c r="C83" s="1">
        <v>89.26</v>
      </c>
      <c r="D83" s="1">
        <v>0.1</v>
      </c>
      <c r="E83" s="1">
        <v>5819.32</v>
      </c>
      <c r="F83" s="1">
        <v>1624.74</v>
      </c>
      <c r="G83" s="1">
        <v>635.62</v>
      </c>
      <c r="H83" s="22"/>
    </row>
    <row r="84" spans="2:8" x14ac:dyDescent="0.25">
      <c r="B84" s="4">
        <v>7972</v>
      </c>
      <c r="C84" s="1">
        <v>90.03</v>
      </c>
      <c r="D84" s="1">
        <v>359.97</v>
      </c>
      <c r="E84" s="1">
        <v>5819.91</v>
      </c>
      <c r="F84" s="1">
        <v>1719.73</v>
      </c>
      <c r="G84" s="1">
        <v>635.67999999999995</v>
      </c>
      <c r="H84" s="22"/>
    </row>
    <row r="85" spans="2:8" x14ac:dyDescent="0.25">
      <c r="B85" s="4">
        <v>8067</v>
      </c>
      <c r="C85" s="1">
        <v>90</v>
      </c>
      <c r="D85" s="1">
        <v>0.48</v>
      </c>
      <c r="E85" s="1">
        <v>5819.89</v>
      </c>
      <c r="F85" s="1">
        <v>1814.73</v>
      </c>
      <c r="G85" s="1">
        <v>636.05999999999995</v>
      </c>
      <c r="H85" s="22"/>
    </row>
    <row r="86" spans="2:8" x14ac:dyDescent="0.25">
      <c r="B86" s="4">
        <v>8161</v>
      </c>
      <c r="C86" s="1">
        <v>90.28</v>
      </c>
      <c r="D86" s="1">
        <v>1.1499999999999999</v>
      </c>
      <c r="E86" s="1">
        <v>5819.66</v>
      </c>
      <c r="F86" s="1">
        <v>1908.72</v>
      </c>
      <c r="G86" s="1">
        <v>637.39</v>
      </c>
      <c r="H86" s="22"/>
    </row>
    <row r="87" spans="2:8" x14ac:dyDescent="0.25">
      <c r="B87" s="4">
        <v>8256</v>
      </c>
      <c r="C87" s="1">
        <v>89.88</v>
      </c>
      <c r="D87" s="1">
        <v>1.89</v>
      </c>
      <c r="E87" s="1">
        <v>5819.53</v>
      </c>
      <c r="F87" s="1">
        <v>2003.69</v>
      </c>
      <c r="G87" s="1">
        <v>639.91</v>
      </c>
      <c r="H87" s="22"/>
    </row>
    <row r="88" spans="2:8" x14ac:dyDescent="0.25">
      <c r="B88" s="4">
        <v>8351</v>
      </c>
      <c r="C88" s="1">
        <v>90.4</v>
      </c>
      <c r="D88" s="1">
        <v>2.14</v>
      </c>
      <c r="E88" s="1">
        <v>5819.29</v>
      </c>
      <c r="F88" s="1">
        <v>2098.63</v>
      </c>
      <c r="G88" s="1">
        <v>643.25</v>
      </c>
      <c r="H88" s="22"/>
    </row>
    <row r="89" spans="2:8" x14ac:dyDescent="0.25">
      <c r="B89" s="4">
        <v>8445</v>
      </c>
      <c r="C89" s="1">
        <v>90.49</v>
      </c>
      <c r="D89" s="1">
        <v>1.24</v>
      </c>
      <c r="E89" s="1">
        <v>5818.56</v>
      </c>
      <c r="F89" s="1">
        <v>2192.58</v>
      </c>
      <c r="G89" s="1">
        <v>646.03</v>
      </c>
      <c r="H89" s="22"/>
    </row>
    <row r="90" spans="2:8" x14ac:dyDescent="0.25">
      <c r="B90" s="4">
        <v>8540</v>
      </c>
      <c r="C90" s="1">
        <v>89.94</v>
      </c>
      <c r="D90" s="1">
        <v>0.35</v>
      </c>
      <c r="E90" s="1">
        <v>5818.21</v>
      </c>
      <c r="F90" s="1">
        <v>2287.5700000000002</v>
      </c>
      <c r="G90" s="1">
        <v>647.34</v>
      </c>
      <c r="H90" s="22"/>
    </row>
    <row r="91" spans="2:8" x14ac:dyDescent="0.25">
      <c r="B91" s="4">
        <v>8635</v>
      </c>
      <c r="C91" s="1">
        <v>90.03</v>
      </c>
      <c r="D91" s="1">
        <v>359.47</v>
      </c>
      <c r="E91" s="1">
        <v>5818.23</v>
      </c>
      <c r="F91" s="1">
        <v>2382.5700000000002</v>
      </c>
      <c r="G91" s="1">
        <v>647.19000000000005</v>
      </c>
      <c r="H91" s="22"/>
    </row>
    <row r="92" spans="2:8" x14ac:dyDescent="0.25">
      <c r="B92" s="4">
        <v>8729</v>
      </c>
      <c r="C92" s="1">
        <v>90.15</v>
      </c>
      <c r="D92" s="1">
        <v>358.84</v>
      </c>
      <c r="E92" s="1">
        <v>5818.08</v>
      </c>
      <c r="F92" s="1">
        <v>2476.56</v>
      </c>
      <c r="G92" s="1">
        <v>645.80999999999995</v>
      </c>
      <c r="H92" s="22"/>
    </row>
    <row r="93" spans="2:8" x14ac:dyDescent="0.25">
      <c r="B93" s="4">
        <v>8824</v>
      </c>
      <c r="C93" s="1">
        <v>89.97</v>
      </c>
      <c r="D93" s="1">
        <v>358.43</v>
      </c>
      <c r="E93" s="1">
        <v>5817.98</v>
      </c>
      <c r="F93" s="1">
        <v>2571.5300000000002</v>
      </c>
      <c r="G93" s="1">
        <v>643.54</v>
      </c>
      <c r="H93" s="22"/>
    </row>
    <row r="94" spans="2:8" x14ac:dyDescent="0.25">
      <c r="B94" s="4">
        <v>8918</v>
      </c>
      <c r="C94" s="1">
        <v>90.68</v>
      </c>
      <c r="D94" s="1">
        <v>358.26</v>
      </c>
      <c r="E94" s="1">
        <v>5817.45</v>
      </c>
      <c r="F94" s="1">
        <v>2665.49</v>
      </c>
      <c r="G94" s="1">
        <v>640.83000000000004</v>
      </c>
      <c r="H94" s="22"/>
    </row>
    <row r="95" spans="2:8" x14ac:dyDescent="0.25">
      <c r="B95" s="4">
        <v>9013</v>
      </c>
      <c r="C95" s="1">
        <v>91.17</v>
      </c>
      <c r="D95" s="1">
        <v>358.08</v>
      </c>
      <c r="E95" s="1">
        <v>5815.92</v>
      </c>
      <c r="F95" s="1">
        <v>2760.43</v>
      </c>
      <c r="G95" s="1">
        <v>637.79999999999995</v>
      </c>
      <c r="H95" s="22"/>
    </row>
    <row r="96" spans="2:8" x14ac:dyDescent="0.25">
      <c r="B96" s="4">
        <v>9108</v>
      </c>
      <c r="C96" s="1">
        <v>92.13</v>
      </c>
      <c r="D96" s="1">
        <v>357.68</v>
      </c>
      <c r="E96" s="1">
        <v>5813.18</v>
      </c>
      <c r="F96" s="1">
        <v>2855.33</v>
      </c>
      <c r="G96" s="1">
        <v>634.28</v>
      </c>
      <c r="H96" s="22"/>
    </row>
    <row r="97" spans="2:8" x14ac:dyDescent="0.25">
      <c r="B97" s="4">
        <v>9202</v>
      </c>
      <c r="C97" s="1">
        <v>90.77</v>
      </c>
      <c r="D97" s="1">
        <v>358.36</v>
      </c>
      <c r="E97" s="1">
        <v>5810.8</v>
      </c>
      <c r="F97" s="1">
        <v>2949.24</v>
      </c>
      <c r="G97" s="1">
        <v>631.04</v>
      </c>
      <c r="H97" s="22"/>
    </row>
    <row r="98" spans="2:8" x14ac:dyDescent="0.25">
      <c r="B98" s="4">
        <v>9297</v>
      </c>
      <c r="C98" s="1">
        <v>91.2</v>
      </c>
      <c r="D98" s="1">
        <v>358.48</v>
      </c>
      <c r="E98" s="1">
        <v>5809.17</v>
      </c>
      <c r="F98" s="1">
        <v>3044.19</v>
      </c>
      <c r="G98" s="1">
        <v>628.41999999999996</v>
      </c>
      <c r="H98" s="22"/>
    </row>
    <row r="99" spans="2:8" x14ac:dyDescent="0.25">
      <c r="B99" s="4">
        <v>9391</v>
      </c>
      <c r="C99" s="1">
        <v>89.35</v>
      </c>
      <c r="D99" s="1">
        <v>358.8</v>
      </c>
      <c r="E99" s="1">
        <v>5808.72</v>
      </c>
      <c r="F99" s="1">
        <v>3138.16</v>
      </c>
      <c r="G99" s="1">
        <v>626.19000000000005</v>
      </c>
      <c r="H99" s="22"/>
    </row>
    <row r="100" spans="2:8" x14ac:dyDescent="0.25">
      <c r="B100" s="4">
        <v>9486</v>
      </c>
      <c r="C100" s="1">
        <v>89.38</v>
      </c>
      <c r="D100" s="1">
        <v>358.7</v>
      </c>
      <c r="E100" s="1">
        <v>5809.77</v>
      </c>
      <c r="F100" s="1">
        <v>3233.13</v>
      </c>
      <c r="G100" s="1">
        <v>624.12</v>
      </c>
      <c r="H100" s="22"/>
    </row>
    <row r="101" spans="2:8" x14ac:dyDescent="0.25">
      <c r="B101" s="4">
        <v>9581</v>
      </c>
      <c r="C101" s="1">
        <v>90.18</v>
      </c>
      <c r="D101" s="1">
        <v>359.29</v>
      </c>
      <c r="E101" s="1">
        <v>5810.14</v>
      </c>
      <c r="F101" s="1">
        <v>3328.11</v>
      </c>
      <c r="G101" s="1">
        <v>622.45000000000005</v>
      </c>
      <c r="H101" s="22"/>
    </row>
    <row r="102" spans="2:8" x14ac:dyDescent="0.25">
      <c r="B102" s="4">
        <v>9675</v>
      </c>
      <c r="C102" s="1">
        <v>90.83</v>
      </c>
      <c r="D102" s="1">
        <v>359.41</v>
      </c>
      <c r="E102" s="1">
        <v>5809.31</v>
      </c>
      <c r="F102" s="1">
        <v>3422.1</v>
      </c>
      <c r="G102" s="1">
        <v>621.38</v>
      </c>
      <c r="H102" s="22"/>
    </row>
    <row r="103" spans="2:8" x14ac:dyDescent="0.25">
      <c r="B103" s="4">
        <v>9770</v>
      </c>
      <c r="C103" s="1">
        <v>90.06</v>
      </c>
      <c r="D103" s="1">
        <v>356.94</v>
      </c>
      <c r="E103" s="1">
        <v>5808.57</v>
      </c>
      <c r="F103" s="1">
        <v>3517.04</v>
      </c>
      <c r="G103" s="1">
        <v>618.36</v>
      </c>
      <c r="H103" s="22"/>
    </row>
    <row r="104" spans="2:8" x14ac:dyDescent="0.25">
      <c r="B104" s="4">
        <v>9865</v>
      </c>
      <c r="C104" s="1">
        <v>89.94</v>
      </c>
      <c r="D104" s="1">
        <v>358.11</v>
      </c>
      <c r="E104" s="1">
        <v>5808.57</v>
      </c>
      <c r="F104" s="1">
        <v>3611.95</v>
      </c>
      <c r="G104" s="1">
        <v>614.26</v>
      </c>
      <c r="H104" s="22"/>
    </row>
    <row r="105" spans="2:8" x14ac:dyDescent="0.25">
      <c r="B105" s="4">
        <v>9960</v>
      </c>
      <c r="C105" s="1">
        <v>90.4</v>
      </c>
      <c r="D105" s="1">
        <v>357.83</v>
      </c>
      <c r="E105" s="1">
        <v>5808.29</v>
      </c>
      <c r="F105" s="1">
        <v>3706.89</v>
      </c>
      <c r="G105" s="1">
        <v>610.89</v>
      </c>
      <c r="H105" s="22"/>
    </row>
    <row r="106" spans="2:8" x14ac:dyDescent="0.25">
      <c r="B106" s="4">
        <v>10054</v>
      </c>
      <c r="C106" s="1">
        <v>90.06</v>
      </c>
      <c r="D106" s="1">
        <v>358.85</v>
      </c>
      <c r="E106" s="1">
        <v>5807.91</v>
      </c>
      <c r="F106" s="1">
        <v>3800.85</v>
      </c>
      <c r="G106" s="1">
        <v>608.16999999999996</v>
      </c>
      <c r="H106" s="22"/>
    </row>
    <row r="107" spans="2:8" x14ac:dyDescent="0.25">
      <c r="B107" s="4">
        <v>10148</v>
      </c>
      <c r="C107" s="1">
        <v>89.75</v>
      </c>
      <c r="D107" s="1">
        <v>358.29</v>
      </c>
      <c r="E107" s="1">
        <v>5808.07</v>
      </c>
      <c r="F107" s="1">
        <v>3894.82</v>
      </c>
      <c r="G107" s="1">
        <v>605.82000000000005</v>
      </c>
      <c r="H107" s="22"/>
    </row>
    <row r="108" spans="2:8" x14ac:dyDescent="0.25">
      <c r="B108" s="4">
        <v>10243</v>
      </c>
      <c r="C108" s="1">
        <v>90.49</v>
      </c>
      <c r="D108" s="1">
        <v>358.01</v>
      </c>
      <c r="E108" s="1">
        <v>5807.87</v>
      </c>
      <c r="F108" s="1">
        <v>3989.77</v>
      </c>
      <c r="G108" s="1">
        <v>602.75</v>
      </c>
      <c r="H108" s="22"/>
    </row>
    <row r="109" spans="2:8" x14ac:dyDescent="0.25">
      <c r="B109" s="4">
        <v>10338</v>
      </c>
      <c r="C109" s="1">
        <v>90.74</v>
      </c>
      <c r="D109" s="1">
        <v>357.33</v>
      </c>
      <c r="E109" s="1">
        <v>5806.85</v>
      </c>
      <c r="F109" s="1">
        <v>4084.68</v>
      </c>
      <c r="G109" s="1">
        <v>598.89</v>
      </c>
      <c r="H109" s="22"/>
    </row>
    <row r="110" spans="2:8" x14ac:dyDescent="0.25">
      <c r="B110" s="4">
        <v>10432</v>
      </c>
      <c r="C110" s="1">
        <v>91.33</v>
      </c>
      <c r="D110" s="1">
        <v>357.5</v>
      </c>
      <c r="E110" s="1">
        <v>5805.15</v>
      </c>
      <c r="F110" s="1">
        <v>4178.57</v>
      </c>
      <c r="G110" s="1">
        <v>594.65</v>
      </c>
      <c r="H110" s="22"/>
    </row>
    <row r="111" spans="2:8" x14ac:dyDescent="0.25">
      <c r="B111" s="4">
        <v>10527</v>
      </c>
      <c r="C111" s="1">
        <v>91.82</v>
      </c>
      <c r="D111" s="1">
        <v>357.49</v>
      </c>
      <c r="E111" s="1">
        <v>5802.54</v>
      </c>
      <c r="F111" s="1">
        <v>4273.45</v>
      </c>
      <c r="G111" s="1">
        <v>590.5</v>
      </c>
      <c r="H111" s="22"/>
    </row>
    <row r="112" spans="2:8" x14ac:dyDescent="0.25">
      <c r="B112" s="4">
        <v>10571</v>
      </c>
      <c r="C112" s="1">
        <v>91.94</v>
      </c>
      <c r="D112" s="1">
        <v>357.1</v>
      </c>
      <c r="E112" s="1">
        <v>5801.1</v>
      </c>
      <c r="F112" s="1">
        <v>4317.37</v>
      </c>
      <c r="G112" s="1">
        <v>588.42999999999995</v>
      </c>
      <c r="H112" s="22"/>
    </row>
    <row r="113" spans="2:8" x14ac:dyDescent="0.25">
      <c r="B113" s="4">
        <v>10640</v>
      </c>
      <c r="C113" s="1">
        <v>91.94</v>
      </c>
      <c r="D113" s="1">
        <v>357.1</v>
      </c>
      <c r="E113" s="1">
        <v>5798.76</v>
      </c>
      <c r="F113" s="1">
        <v>4386.24</v>
      </c>
      <c r="G113" s="1">
        <v>584.94000000000005</v>
      </c>
      <c r="H113" s="22"/>
    </row>
    <row r="114" spans="2:8" x14ac:dyDescent="0.25">
      <c r="B114" s="4"/>
      <c r="C114" s="1"/>
      <c r="D114" s="1"/>
      <c r="E114" s="1"/>
      <c r="F114" s="1"/>
      <c r="G114" s="1"/>
      <c r="H114" s="22"/>
    </row>
    <row r="115" spans="2:8" x14ac:dyDescent="0.25">
      <c r="B115" s="4"/>
      <c r="C115" s="1"/>
      <c r="D115" s="1"/>
      <c r="E115" s="1"/>
      <c r="F115" s="1"/>
      <c r="G115" s="1"/>
      <c r="H115" s="22"/>
    </row>
    <row r="116" spans="2:8" x14ac:dyDescent="0.25">
      <c r="B116" s="4"/>
      <c r="C116" s="1"/>
      <c r="D116" s="1"/>
      <c r="E116" s="1"/>
      <c r="F116" s="1"/>
      <c r="G116" s="1"/>
      <c r="H116" s="22"/>
    </row>
    <row r="117" spans="2:8" x14ac:dyDescent="0.25">
      <c r="B117" s="4"/>
      <c r="C117" s="1"/>
      <c r="D117" s="1"/>
      <c r="E117" s="1"/>
      <c r="F117" s="1"/>
      <c r="G117" s="1"/>
      <c r="H117" s="22"/>
    </row>
    <row r="118" spans="2:8" x14ac:dyDescent="0.25">
      <c r="B118" s="4"/>
      <c r="C118" s="1"/>
      <c r="D118" s="1"/>
      <c r="E118" s="1"/>
      <c r="F118" s="1"/>
      <c r="G118" s="1"/>
      <c r="H118" s="22"/>
    </row>
    <row r="119" spans="2:8" x14ac:dyDescent="0.25">
      <c r="B119" s="4"/>
      <c r="C119" s="1"/>
      <c r="D119" s="1"/>
      <c r="E119" s="1"/>
      <c r="F119" s="1"/>
      <c r="G119" s="1"/>
      <c r="H119" s="22"/>
    </row>
    <row r="120" spans="2:8" x14ac:dyDescent="0.25">
      <c r="B120" s="4"/>
      <c r="C120" s="1"/>
      <c r="D120" s="1"/>
      <c r="E120" s="1"/>
      <c r="F120" s="1"/>
      <c r="G120" s="1"/>
      <c r="H120" s="22"/>
    </row>
    <row r="121" spans="2:8" x14ac:dyDescent="0.25">
      <c r="B121" s="4"/>
      <c r="C121" s="1"/>
      <c r="D121" s="1"/>
      <c r="E121" s="1"/>
      <c r="F121" s="1"/>
      <c r="G121" s="1"/>
      <c r="H121" s="22"/>
    </row>
    <row r="122" spans="2:8" x14ac:dyDescent="0.25">
      <c r="B122" s="4"/>
      <c r="C122" s="1"/>
      <c r="D122" s="1"/>
      <c r="E122" s="1"/>
      <c r="F122" s="1"/>
      <c r="G122" s="1"/>
      <c r="H122" s="22"/>
    </row>
    <row r="123" spans="2:8" x14ac:dyDescent="0.25">
      <c r="B123" s="4"/>
      <c r="C123" s="1"/>
      <c r="D123" s="1"/>
      <c r="E123" s="1"/>
      <c r="F123" s="1"/>
      <c r="G123" s="1"/>
      <c r="H123" s="22"/>
    </row>
    <row r="124" spans="2:8" x14ac:dyDescent="0.25">
      <c r="B124" s="4"/>
      <c r="C124" s="1"/>
      <c r="D124" s="1"/>
      <c r="E124" s="1"/>
      <c r="F124" s="1"/>
      <c r="G124" s="1"/>
      <c r="H124" s="22"/>
    </row>
    <row r="125" spans="2:8" x14ac:dyDescent="0.25">
      <c r="B125" s="4"/>
      <c r="C125" s="1"/>
      <c r="D125" s="1"/>
      <c r="E125" s="1"/>
      <c r="F125" s="1"/>
      <c r="G125" s="1"/>
      <c r="H125" s="22"/>
    </row>
    <row r="126" spans="2:8" x14ac:dyDescent="0.25">
      <c r="B126" s="4"/>
      <c r="C126" s="1"/>
      <c r="D126" s="1"/>
      <c r="E126" s="1"/>
      <c r="F126" s="1"/>
      <c r="G126" s="1"/>
      <c r="H126" s="22"/>
    </row>
    <row r="127" spans="2:8" x14ac:dyDescent="0.25">
      <c r="B127" s="4"/>
      <c r="C127" s="1"/>
      <c r="D127" s="1"/>
      <c r="E127" s="1"/>
      <c r="F127" s="1"/>
      <c r="G127" s="1"/>
      <c r="H127" s="22"/>
    </row>
    <row r="128" spans="2:8" x14ac:dyDescent="0.25">
      <c r="B128" s="4"/>
      <c r="C128" s="1"/>
      <c r="D128" s="1"/>
      <c r="E128" s="1"/>
      <c r="F128" s="1"/>
      <c r="G128" s="1"/>
      <c r="H128" s="22"/>
    </row>
    <row r="129" spans="2:8" x14ac:dyDescent="0.25">
      <c r="B129" s="4"/>
      <c r="C129" s="1"/>
      <c r="D129" s="1"/>
      <c r="E129" s="1"/>
      <c r="F129" s="1"/>
      <c r="G129" s="1"/>
      <c r="H129" s="22"/>
    </row>
    <row r="130" spans="2:8" x14ac:dyDescent="0.25">
      <c r="B130" s="4"/>
      <c r="C130" s="1"/>
      <c r="D130" s="1"/>
      <c r="E130" s="1"/>
      <c r="F130" s="1"/>
      <c r="G130" s="1"/>
      <c r="H130" s="22"/>
    </row>
    <row r="131" spans="2:8" x14ac:dyDescent="0.25">
      <c r="B131" s="4"/>
      <c r="C131" s="1"/>
      <c r="D131" s="1"/>
      <c r="E131" s="1"/>
      <c r="F131" s="1"/>
      <c r="G131" s="1"/>
      <c r="H131" s="22"/>
    </row>
    <row r="132" spans="2:8" x14ac:dyDescent="0.25">
      <c r="B132" s="4"/>
      <c r="C132" s="1"/>
      <c r="D132" s="1"/>
      <c r="E132" s="1"/>
      <c r="F132" s="1"/>
      <c r="G132" s="1"/>
      <c r="H132" s="22"/>
    </row>
    <row r="133" spans="2:8" x14ac:dyDescent="0.25">
      <c r="B133" s="4"/>
      <c r="C133" s="1"/>
      <c r="D133" s="1"/>
      <c r="E133" s="1"/>
      <c r="F133" s="1"/>
      <c r="G133" s="1"/>
      <c r="H133" s="22"/>
    </row>
    <row r="134" spans="2:8" x14ac:dyDescent="0.25">
      <c r="B134" s="4"/>
      <c r="C134" s="1"/>
      <c r="D134" s="1"/>
      <c r="E134" s="1"/>
      <c r="F134" s="1"/>
      <c r="G134" s="1"/>
      <c r="H134" s="22"/>
    </row>
    <row r="135" spans="2:8" x14ac:dyDescent="0.25">
      <c r="B135" s="4"/>
      <c r="C135" s="1"/>
      <c r="D135" s="1"/>
      <c r="E135" s="1"/>
      <c r="F135" s="1"/>
      <c r="G135" s="1"/>
      <c r="H135" s="22"/>
    </row>
    <row r="136" spans="2:8" x14ac:dyDescent="0.25">
      <c r="B136" s="4"/>
      <c r="C136" s="1"/>
      <c r="D136" s="1"/>
      <c r="E136" s="1"/>
      <c r="F136" s="1"/>
      <c r="G136" s="1"/>
      <c r="H136" s="22"/>
    </row>
    <row r="137" spans="2:8" x14ac:dyDescent="0.25">
      <c r="B137" s="4"/>
      <c r="C137" s="1"/>
      <c r="D137" s="1"/>
      <c r="E137" s="1"/>
      <c r="F137" s="1"/>
      <c r="G137" s="1"/>
      <c r="H137" s="22"/>
    </row>
    <row r="138" spans="2:8" x14ac:dyDescent="0.25">
      <c r="B138" s="4"/>
      <c r="C138" s="1"/>
      <c r="D138" s="1"/>
      <c r="E138" s="1"/>
      <c r="F138" s="1"/>
      <c r="G138" s="1"/>
      <c r="H138" s="22"/>
    </row>
    <row r="139" spans="2:8" x14ac:dyDescent="0.25">
      <c r="B139" s="4"/>
      <c r="C139" s="1"/>
      <c r="D139" s="1"/>
      <c r="E139" s="1"/>
      <c r="F139" s="1"/>
      <c r="G139" s="1"/>
      <c r="H139" s="22"/>
    </row>
    <row r="140" spans="2:8" x14ac:dyDescent="0.25">
      <c r="B140" s="4"/>
      <c r="C140" s="1"/>
      <c r="D140" s="1"/>
      <c r="E140" s="1"/>
      <c r="F140" s="1"/>
      <c r="G140" s="1"/>
      <c r="H140" s="22"/>
    </row>
    <row r="141" spans="2:8" x14ac:dyDescent="0.25">
      <c r="B141" s="4"/>
      <c r="C141" s="1"/>
      <c r="D141" s="1"/>
      <c r="E141" s="1"/>
      <c r="F141" s="1"/>
      <c r="G141" s="1"/>
      <c r="H141" s="22"/>
    </row>
    <row r="142" spans="2:8" x14ac:dyDescent="0.25">
      <c r="B142" s="4"/>
      <c r="C142" s="1"/>
      <c r="D142" s="1"/>
      <c r="E142" s="1"/>
      <c r="F142" s="1"/>
      <c r="G142" s="1"/>
      <c r="H142" s="22"/>
    </row>
    <row r="143" spans="2:8" x14ac:dyDescent="0.25">
      <c r="B143" s="4"/>
      <c r="C143" s="1"/>
      <c r="D143" s="1"/>
      <c r="E143" s="1"/>
      <c r="F143" s="1"/>
      <c r="G143" s="1"/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scale="61" orientation="landscape" verticalDpi="4" r:id="rId1"/>
  <rowBreaks count="2" manualBreakCount="2">
    <brk id="98" max="6" man="1"/>
    <brk id="15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Data!Greyson_LD28_753_Rev_A0_ACTUAL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2015-12-16T23:13:13Z</dcterms:modified>
</cp:coreProperties>
</file>