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90" yWindow="-30" windowWidth="15375" windowHeight="9405" tabRatio="0"/>
  </bookViews>
  <sheets>
    <sheet name="Sheet 1" sheetId="1" r:id="rId1"/>
  </sheets>
  <definedNames>
    <definedName name="_xlnm.Print_Area" localSheetId="0">'Sheet 1'!$A$1:$AV$17</definedName>
  </definedNames>
  <calcPr calcId="145621"/>
</workbook>
</file>

<file path=xl/calcChain.xml><?xml version="1.0" encoding="utf-8"?>
<calcChain xmlns="http://schemas.openxmlformats.org/spreadsheetml/2006/main">
  <c r="V19" i="1" l="1"/>
  <c r="AL19" i="1" l="1"/>
  <c r="AM19" i="1"/>
  <c r="AH19" i="1" l="1"/>
  <c r="AJ19" i="1"/>
  <c r="AF19" i="1"/>
</calcChain>
</file>

<file path=xl/sharedStrings.xml><?xml version="1.0" encoding="utf-8"?>
<sst xmlns="http://schemas.openxmlformats.org/spreadsheetml/2006/main" count="312" uniqueCount="86">
  <si>
    <t>Operator</t>
  </si>
  <si>
    <t xml:space="preserve">Operator Name </t>
  </si>
  <si>
    <t>City</t>
  </si>
  <si>
    <t>ST</t>
  </si>
  <si>
    <t>Zip Code</t>
  </si>
  <si>
    <t>BENSON-MONTIN-GREER DRILLING CORPORATION</t>
  </si>
  <si>
    <t>4900 COLLEGE BLVD</t>
  </si>
  <si>
    <t>FARMINGTON</t>
  </si>
  <si>
    <t>NM</t>
  </si>
  <si>
    <t>Phone Number</t>
  </si>
  <si>
    <t>Fax Number</t>
  </si>
  <si>
    <t>325-8874</t>
  </si>
  <si>
    <t>327-9207</t>
  </si>
  <si>
    <t>Month</t>
  </si>
  <si>
    <t>Year</t>
  </si>
  <si>
    <t>Revised</t>
  </si>
  <si>
    <t>Submit Name</t>
  </si>
  <si>
    <t>Signature</t>
  </si>
  <si>
    <t>Submit Title</t>
  </si>
  <si>
    <t>Y</t>
  </si>
  <si>
    <t>formation</t>
  </si>
  <si>
    <t>qtrqtr</t>
  </si>
  <si>
    <t>sec</t>
  </si>
  <si>
    <t>BOM</t>
  </si>
  <si>
    <t>oil_prod</t>
  </si>
  <si>
    <t>oil_sold</t>
  </si>
  <si>
    <t>oil_used</t>
  </si>
  <si>
    <t>EOM</t>
  </si>
  <si>
    <t>grav</t>
  </si>
  <si>
    <t>water_vol</t>
  </si>
  <si>
    <t>water_tbg</t>
  </si>
  <si>
    <t>water_csg</t>
  </si>
  <si>
    <t>Well Name/Number</t>
  </si>
  <si>
    <t>Status</t>
  </si>
  <si>
    <t>Days</t>
  </si>
  <si>
    <t>Twp</t>
  </si>
  <si>
    <t>Range</t>
  </si>
  <si>
    <t>gas_prod</t>
  </si>
  <si>
    <t>flared</t>
  </si>
  <si>
    <t>gas_used</t>
  </si>
  <si>
    <t>shrink</t>
  </si>
  <si>
    <t>gas_sold</t>
  </si>
  <si>
    <t>btu</t>
  </si>
  <si>
    <t>water_disp</t>
  </si>
  <si>
    <t>gas_tbg</t>
  </si>
  <si>
    <t>gas_csg</t>
  </si>
  <si>
    <t>MVRD</t>
  </si>
  <si>
    <t>SENW</t>
  </si>
  <si>
    <t>LA PLATA 1</t>
  </si>
  <si>
    <t>PR</t>
  </si>
  <si>
    <t>33N</t>
  </si>
  <si>
    <t>10W</t>
  </si>
  <si>
    <t>NESE</t>
  </si>
  <si>
    <t>UTE D 2 X</t>
  </si>
  <si>
    <t>NWSW</t>
  </si>
  <si>
    <t>FLUME CANYON UTE 1</t>
  </si>
  <si>
    <t>NWNW</t>
  </si>
  <si>
    <t>D L GOULD FLUME CANYON 2</t>
  </si>
  <si>
    <t>LA POSTA CANYON 1</t>
  </si>
  <si>
    <t>PCCF</t>
  </si>
  <si>
    <t>NENW</t>
  </si>
  <si>
    <t>FLUME CANYON 3</t>
  </si>
  <si>
    <t>DOROTHY L GOULD 3</t>
  </si>
  <si>
    <t>LA POSTA CANYON 2</t>
  </si>
  <si>
    <t>SWNW</t>
  </si>
  <si>
    <t>JACQUES 1</t>
  </si>
  <si>
    <t>UTE 6</t>
  </si>
  <si>
    <t>NENE</t>
  </si>
  <si>
    <t>FLUME CANYON 4</t>
  </si>
  <si>
    <t>LA POSTA CANYON 4</t>
  </si>
  <si>
    <t>SENE</t>
  </si>
  <si>
    <t>JACQUES 2</t>
  </si>
  <si>
    <t>UTE D 7</t>
  </si>
  <si>
    <t>API County</t>
  </si>
  <si>
    <t>API Sequence</t>
  </si>
  <si>
    <t>API Side</t>
  </si>
  <si>
    <t>Submit Date</t>
  </si>
  <si>
    <t>Address</t>
  </si>
  <si>
    <t>Form No</t>
  </si>
  <si>
    <t>LA POSTA 5 PC</t>
  </si>
  <si>
    <t>PRODUCTION TECHNICIAN</t>
  </si>
  <si>
    <t>SI</t>
  </si>
  <si>
    <t>LA POSTA 5 MV</t>
  </si>
  <si>
    <t>Glenda Dimond</t>
  </si>
  <si>
    <t>M</t>
  </si>
  <si>
    <t>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</si>
</sst>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name val="Arial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Fill="1" applyProtection="1"/>
    <xf numFmtId="0" fontId="1" fillId="0" borderId="0" xfId="0" applyFont="1" applyFill="1" applyAlignment="1" applyProtection="1">
      <alignment horizontal="right"/>
    </xf>
    <xf numFmtId="0" fontId="1" fillId="0" borderId="0" xfId="0" applyFont="1" applyFill="1" applyProtection="1"/>
    <xf numFmtId="14" fontId="0" fillId="0" borderId="0" xfId="0" applyNumberFormat="1" applyFill="1" applyProtection="1"/>
    <xf numFmtId="0" fontId="0" fillId="0" borderId="0" xfId="0" applyFill="1" applyProtection="1">
      <protection locked="0"/>
    </xf>
    <xf numFmtId="0" fontId="0" fillId="0" borderId="0" xfId="0" quotePrefix="1" applyFill="1" applyAlignment="1" applyProtection="1">
      <alignment horizontal="right"/>
    </xf>
    <xf numFmtId="0" fontId="0" fillId="0" borderId="0" xfId="0" applyFill="1" applyAlignment="1" applyProtection="1">
      <alignment horizontal="center"/>
    </xf>
    <xf numFmtId="0" fontId="1" fillId="0" borderId="0" xfId="0" applyFont="1" applyFill="1" applyAlignment="1" applyProtection="1">
      <alignment horizontal="center"/>
    </xf>
    <xf numFmtId="0" fontId="0" fillId="0" borderId="0" xfId="0" applyFont="1" applyFill="1" applyAlignment="1" applyProtection="1">
      <alignment horizontal="center"/>
      <protection locked="0"/>
    </xf>
    <xf numFmtId="0" fontId="0" fillId="0" borderId="0" xfId="0" applyFill="1" applyAlignment="1" applyProtection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V30"/>
  <sheetViews>
    <sheetView tabSelected="1" zoomScaleNormal="100" workbookViewId="0"/>
  </sheetViews>
  <sheetFormatPr defaultRowHeight="12.75" x14ac:dyDescent="0.2"/>
  <cols>
    <col min="1" max="1" width="8.140625" style="1" bestFit="1" customWidth="1"/>
    <col min="2" max="2" width="6.140625" style="1" bestFit="1" customWidth="1"/>
    <col min="3" max="3" width="5" style="1" bestFit="1" customWidth="1"/>
    <col min="4" max="4" width="8.140625" style="1" bestFit="1" customWidth="1"/>
    <col min="5" max="5" width="9.140625" style="1"/>
    <col min="6" max="6" width="47.5703125" style="1" bestFit="1" customWidth="1"/>
    <col min="7" max="7" width="20" style="1" bestFit="1" customWidth="1"/>
    <col min="8" max="8" width="13.28515625" style="1" bestFit="1" customWidth="1"/>
    <col min="9" max="9" width="3.85546875" style="1" bestFit="1" customWidth="1"/>
    <col min="10" max="10" width="8.28515625" style="1" bestFit="1" customWidth="1"/>
    <col min="11" max="11" width="4" style="1" bestFit="1" customWidth="1"/>
    <col min="12" max="12" width="13.42578125" style="1" bestFit="1" customWidth="1"/>
    <col min="13" max="13" width="4" style="1" bestFit="1" customWidth="1"/>
    <col min="14" max="14" width="11.140625" style="1" bestFit="1" customWidth="1"/>
    <col min="15" max="15" width="7.42578125" style="1" bestFit="1" customWidth="1"/>
    <col min="16" max="16" width="10.42578125" style="1" bestFit="1" customWidth="1"/>
    <col min="17" max="17" width="12.85546875" style="1" bestFit="1" customWidth="1"/>
    <col min="18" max="18" width="8.28515625" style="1" bestFit="1" customWidth="1"/>
    <col min="19" max="19" width="28.28515625" style="1" bestFit="1" customWidth="1"/>
    <col min="20" max="20" width="8.5703125" style="1" customWidth="1"/>
    <col min="21" max="21" width="6.42578125" style="1" customWidth="1"/>
    <col min="22" max="22" width="5.28515625" style="1" bestFit="1" customWidth="1"/>
    <col min="23" max="23" width="7.28515625" style="1" customWidth="1"/>
    <col min="24" max="24" width="4" style="1" customWidth="1"/>
    <col min="25" max="25" width="4.28515625" style="1" customWidth="1"/>
    <col min="26" max="26" width="6.28515625" style="1" customWidth="1"/>
    <col min="27" max="27" width="5.28515625" style="1" customWidth="1"/>
    <col min="28" max="28" width="7.42578125" style="1" customWidth="1"/>
    <col min="29" max="29" width="7.28515625" style="1" customWidth="1"/>
    <col min="30" max="30" width="7.85546875" style="1" customWidth="1"/>
    <col min="31" max="31" width="5.28515625" style="1" customWidth="1"/>
    <col min="32" max="32" width="8.5703125" style="1" bestFit="1" customWidth="1"/>
    <col min="33" max="33" width="5.42578125" style="1" customWidth="1"/>
    <col min="34" max="34" width="9" style="1" bestFit="1" customWidth="1"/>
    <col min="35" max="35" width="6" style="1" customWidth="1"/>
    <col min="36" max="36" width="8.42578125" style="1" bestFit="1" customWidth="1"/>
    <col min="37" max="37" width="5" style="1" customWidth="1"/>
    <col min="38" max="38" width="6" style="1" bestFit="1" customWidth="1"/>
    <col min="39" max="39" width="8.5703125" style="1" bestFit="1" customWidth="1"/>
    <col min="40" max="40" width="9.85546875" style="1" bestFit="1" customWidth="1"/>
    <col min="41" max="41" width="9" style="1" bestFit="1" customWidth="1"/>
    <col min="42" max="42" width="9.42578125" style="1" bestFit="1" customWidth="1"/>
    <col min="43" max="43" width="7.5703125" style="1" bestFit="1" customWidth="1"/>
    <col min="44" max="44" width="8" style="1" bestFit="1" customWidth="1"/>
    <col min="45" max="45" width="12.5703125" style="1" bestFit="1" customWidth="1"/>
    <col min="46" max="46" width="8.85546875" style="1" bestFit="1" customWidth="1"/>
    <col min="47" max="47" width="24.140625" style="1" bestFit="1" customWidth="1"/>
    <col min="48" max="48" width="11.28515625" style="1" bestFit="1" customWidth="1"/>
    <col min="49" max="16384" width="9.140625" style="1"/>
  </cols>
  <sheetData>
    <row r="1" spans="1:48" x14ac:dyDescent="0.2">
      <c r="A1" s="1" t="s">
        <v>78</v>
      </c>
      <c r="B1" s="1" t="s">
        <v>13</v>
      </c>
      <c r="C1" s="1" t="s">
        <v>14</v>
      </c>
      <c r="D1" s="1" t="s">
        <v>0</v>
      </c>
      <c r="F1" s="1" t="s">
        <v>1</v>
      </c>
      <c r="G1" s="1" t="s">
        <v>77</v>
      </c>
      <c r="H1" s="1" t="s">
        <v>2</v>
      </c>
      <c r="I1" s="1" t="s">
        <v>3</v>
      </c>
      <c r="J1" s="1" t="s">
        <v>4</v>
      </c>
      <c r="L1" s="1" t="s">
        <v>9</v>
      </c>
      <c r="N1" s="1" t="s">
        <v>10</v>
      </c>
      <c r="O1" s="1" t="s">
        <v>15</v>
      </c>
      <c r="P1" s="1" t="s">
        <v>73</v>
      </c>
      <c r="Q1" s="1" t="s">
        <v>74</v>
      </c>
      <c r="R1" s="1" t="s">
        <v>75</v>
      </c>
      <c r="S1" s="1" t="s">
        <v>32</v>
      </c>
      <c r="T1" s="1" t="s">
        <v>20</v>
      </c>
      <c r="U1" s="1" t="s">
        <v>33</v>
      </c>
      <c r="V1" s="1" t="s">
        <v>34</v>
      </c>
      <c r="W1" s="1" t="s">
        <v>21</v>
      </c>
      <c r="X1" s="1" t="s">
        <v>22</v>
      </c>
      <c r="Y1" s="1" t="s">
        <v>35</v>
      </c>
      <c r="Z1" s="1" t="s">
        <v>36</v>
      </c>
      <c r="AA1" s="1" t="s">
        <v>23</v>
      </c>
      <c r="AB1" s="1" t="s">
        <v>24</v>
      </c>
      <c r="AC1" s="1" t="s">
        <v>25</v>
      </c>
      <c r="AD1" s="1" t="s">
        <v>26</v>
      </c>
      <c r="AE1" s="1" t="s">
        <v>27</v>
      </c>
      <c r="AF1" s="1" t="s">
        <v>37</v>
      </c>
      <c r="AG1" s="1" t="s">
        <v>38</v>
      </c>
      <c r="AH1" s="1" t="s">
        <v>39</v>
      </c>
      <c r="AI1" s="1" t="s">
        <v>40</v>
      </c>
      <c r="AJ1" s="1" t="s">
        <v>41</v>
      </c>
      <c r="AK1" s="1" t="s">
        <v>28</v>
      </c>
      <c r="AL1" s="1" t="s">
        <v>42</v>
      </c>
      <c r="AM1" s="1" t="s">
        <v>29</v>
      </c>
      <c r="AN1" s="1" t="s">
        <v>43</v>
      </c>
      <c r="AO1" s="1" t="s">
        <v>30</v>
      </c>
      <c r="AP1" s="1" t="s">
        <v>31</v>
      </c>
      <c r="AQ1" s="1" t="s">
        <v>44</v>
      </c>
      <c r="AR1" s="1" t="s">
        <v>45</v>
      </c>
      <c r="AS1" s="1" t="s">
        <v>16</v>
      </c>
      <c r="AT1" s="1" t="s">
        <v>17</v>
      </c>
      <c r="AU1" s="1" t="s">
        <v>18</v>
      </c>
      <c r="AV1" s="1" t="s">
        <v>76</v>
      </c>
    </row>
    <row r="2" spans="1:48" x14ac:dyDescent="0.2">
      <c r="A2" s="1">
        <v>7</v>
      </c>
      <c r="B2" s="6">
        <v>11</v>
      </c>
      <c r="C2" s="1">
        <v>2015</v>
      </c>
      <c r="D2" s="1">
        <v>7650</v>
      </c>
      <c r="F2" s="1" t="s">
        <v>5</v>
      </c>
      <c r="G2" s="1" t="s">
        <v>6</v>
      </c>
      <c r="H2" s="1" t="s">
        <v>7</v>
      </c>
      <c r="I2" s="1" t="s">
        <v>8</v>
      </c>
      <c r="J2" s="1">
        <v>87402</v>
      </c>
      <c r="K2" s="1">
        <v>505</v>
      </c>
      <c r="L2" s="1" t="s">
        <v>11</v>
      </c>
      <c r="M2" s="1">
        <v>505</v>
      </c>
      <c r="N2" s="1" t="s">
        <v>12</v>
      </c>
      <c r="O2" s="7" t="s">
        <v>85</v>
      </c>
      <c r="P2" s="1">
        <v>67</v>
      </c>
      <c r="Q2" s="1">
        <v>5805</v>
      </c>
      <c r="R2" s="1">
        <v>0</v>
      </c>
      <c r="S2" s="1" t="s">
        <v>48</v>
      </c>
      <c r="T2" s="1" t="s">
        <v>46</v>
      </c>
      <c r="U2" s="3" t="s">
        <v>81</v>
      </c>
      <c r="V2" s="5"/>
      <c r="W2" s="1" t="s">
        <v>47</v>
      </c>
      <c r="X2" s="1">
        <v>21</v>
      </c>
      <c r="Y2" s="1" t="s">
        <v>50</v>
      </c>
      <c r="Z2" s="1" t="s">
        <v>51</v>
      </c>
      <c r="AF2" s="5"/>
      <c r="AH2" s="5"/>
      <c r="AI2" s="2"/>
      <c r="AJ2" s="5"/>
      <c r="AL2" s="5"/>
      <c r="AM2" s="5"/>
      <c r="AN2" s="7"/>
      <c r="AS2" s="1" t="s">
        <v>83</v>
      </c>
      <c r="AT2" s="1" t="s">
        <v>19</v>
      </c>
      <c r="AU2" s="3" t="s">
        <v>80</v>
      </c>
      <c r="AV2" s="4">
        <v>42348</v>
      </c>
    </row>
    <row r="3" spans="1:48" x14ac:dyDescent="0.2">
      <c r="A3" s="1">
        <v>7</v>
      </c>
      <c r="B3" s="6">
        <v>11</v>
      </c>
      <c r="C3" s="1">
        <v>2015</v>
      </c>
      <c r="D3" s="1">
        <v>7650</v>
      </c>
      <c r="F3" s="1" t="s">
        <v>5</v>
      </c>
      <c r="G3" s="1" t="s">
        <v>6</v>
      </c>
      <c r="H3" s="1" t="s">
        <v>7</v>
      </c>
      <c r="I3" s="1" t="s">
        <v>8</v>
      </c>
      <c r="J3" s="1">
        <v>87402</v>
      </c>
      <c r="K3" s="1">
        <v>505</v>
      </c>
      <c r="L3" s="1" t="s">
        <v>11</v>
      </c>
      <c r="M3" s="1">
        <v>505</v>
      </c>
      <c r="N3" s="1" t="s">
        <v>12</v>
      </c>
      <c r="O3" s="7" t="s">
        <v>85</v>
      </c>
      <c r="P3" s="1">
        <v>67</v>
      </c>
      <c r="Q3" s="1">
        <v>6027</v>
      </c>
      <c r="R3" s="1">
        <v>0</v>
      </c>
      <c r="S3" s="1" t="s">
        <v>53</v>
      </c>
      <c r="T3" s="1" t="s">
        <v>46</v>
      </c>
      <c r="U3" s="1" t="s">
        <v>49</v>
      </c>
      <c r="V3" s="5">
        <v>30</v>
      </c>
      <c r="W3" s="1" t="s">
        <v>52</v>
      </c>
      <c r="X3" s="1">
        <v>10</v>
      </c>
      <c r="Y3" s="1" t="s">
        <v>50</v>
      </c>
      <c r="Z3" s="1" t="s">
        <v>51</v>
      </c>
      <c r="AB3" s="5"/>
      <c r="AF3" s="5">
        <v>3215</v>
      </c>
      <c r="AH3" s="5">
        <v>150</v>
      </c>
      <c r="AI3" s="10"/>
      <c r="AJ3" s="5">
        <v>3065</v>
      </c>
      <c r="AL3" s="5">
        <v>1011</v>
      </c>
      <c r="AM3" s="5">
        <v>35</v>
      </c>
      <c r="AN3" s="8" t="s">
        <v>84</v>
      </c>
      <c r="AS3" s="1" t="s">
        <v>83</v>
      </c>
      <c r="AT3" s="1" t="s">
        <v>19</v>
      </c>
      <c r="AU3" s="3" t="s">
        <v>80</v>
      </c>
      <c r="AV3" s="4">
        <v>42348</v>
      </c>
    </row>
    <row r="4" spans="1:48" x14ac:dyDescent="0.2">
      <c r="A4" s="1">
        <v>7</v>
      </c>
      <c r="B4" s="6">
        <v>11</v>
      </c>
      <c r="C4" s="1">
        <v>2015</v>
      </c>
      <c r="D4" s="1">
        <v>7650</v>
      </c>
      <c r="F4" s="1" t="s">
        <v>5</v>
      </c>
      <c r="G4" s="1" t="s">
        <v>6</v>
      </c>
      <c r="H4" s="1" t="s">
        <v>7</v>
      </c>
      <c r="I4" s="1" t="s">
        <v>8</v>
      </c>
      <c r="J4" s="1">
        <v>87402</v>
      </c>
      <c r="K4" s="1">
        <v>505</v>
      </c>
      <c r="L4" s="1" t="s">
        <v>11</v>
      </c>
      <c r="M4" s="1">
        <v>505</v>
      </c>
      <c r="N4" s="1" t="s">
        <v>12</v>
      </c>
      <c r="O4" s="7" t="s">
        <v>85</v>
      </c>
      <c r="P4" s="1">
        <v>67</v>
      </c>
      <c r="Q4" s="1">
        <v>6110</v>
      </c>
      <c r="R4" s="1">
        <v>0</v>
      </c>
      <c r="S4" s="1" t="s">
        <v>55</v>
      </c>
      <c r="T4" s="1" t="s">
        <v>46</v>
      </c>
      <c r="U4" s="1" t="s">
        <v>49</v>
      </c>
      <c r="V4" s="5">
        <v>30</v>
      </c>
      <c r="W4" s="1" t="s">
        <v>54</v>
      </c>
      <c r="X4" s="1">
        <v>10</v>
      </c>
      <c r="Y4" s="1" t="s">
        <v>50</v>
      </c>
      <c r="Z4" s="1" t="s">
        <v>51</v>
      </c>
      <c r="AB4" s="5"/>
      <c r="AF4" s="5">
        <v>1590</v>
      </c>
      <c r="AH4" s="5">
        <v>150</v>
      </c>
      <c r="AI4" s="10"/>
      <c r="AJ4" s="5">
        <v>1440</v>
      </c>
      <c r="AL4" s="5">
        <v>1010</v>
      </c>
      <c r="AM4" s="5">
        <v>3</v>
      </c>
      <c r="AN4" s="8" t="s">
        <v>84</v>
      </c>
      <c r="AS4" s="1" t="s">
        <v>83</v>
      </c>
      <c r="AT4" s="1" t="s">
        <v>19</v>
      </c>
      <c r="AU4" s="3" t="s">
        <v>80</v>
      </c>
      <c r="AV4" s="4">
        <v>42348</v>
      </c>
    </row>
    <row r="5" spans="1:48" x14ac:dyDescent="0.2">
      <c r="A5" s="1">
        <v>7</v>
      </c>
      <c r="B5" s="6">
        <v>11</v>
      </c>
      <c r="C5" s="1">
        <v>2015</v>
      </c>
      <c r="D5" s="1">
        <v>7650</v>
      </c>
      <c r="F5" s="1" t="s">
        <v>5</v>
      </c>
      <c r="G5" s="1" t="s">
        <v>6</v>
      </c>
      <c r="H5" s="1" t="s">
        <v>7</v>
      </c>
      <c r="I5" s="1" t="s">
        <v>8</v>
      </c>
      <c r="J5" s="1">
        <v>87402</v>
      </c>
      <c r="K5" s="1">
        <v>505</v>
      </c>
      <c r="L5" s="1" t="s">
        <v>11</v>
      </c>
      <c r="M5" s="1">
        <v>505</v>
      </c>
      <c r="N5" s="1" t="s">
        <v>12</v>
      </c>
      <c r="O5" s="7" t="s">
        <v>85</v>
      </c>
      <c r="P5" s="1">
        <v>67</v>
      </c>
      <c r="Q5" s="1">
        <v>6117</v>
      </c>
      <c r="R5" s="1">
        <v>0</v>
      </c>
      <c r="S5" s="1" t="s">
        <v>57</v>
      </c>
      <c r="T5" s="1" t="s">
        <v>46</v>
      </c>
      <c r="U5" s="1" t="s">
        <v>49</v>
      </c>
      <c r="V5" s="5">
        <v>28</v>
      </c>
      <c r="W5" s="1" t="s">
        <v>56</v>
      </c>
      <c r="X5" s="1">
        <v>10</v>
      </c>
      <c r="Y5" s="1" t="s">
        <v>50</v>
      </c>
      <c r="Z5" s="1" t="s">
        <v>51</v>
      </c>
      <c r="AB5" s="5"/>
      <c r="AF5" s="5">
        <v>2259</v>
      </c>
      <c r="AH5" s="5">
        <v>140</v>
      </c>
      <c r="AI5" s="10"/>
      <c r="AJ5" s="5">
        <v>2119</v>
      </c>
      <c r="AL5" s="5">
        <v>1203</v>
      </c>
      <c r="AM5" s="5"/>
      <c r="AN5" s="8"/>
      <c r="AS5" s="1" t="s">
        <v>83</v>
      </c>
      <c r="AT5" s="1" t="s">
        <v>19</v>
      </c>
      <c r="AU5" s="3" t="s">
        <v>80</v>
      </c>
      <c r="AV5" s="4">
        <v>42348</v>
      </c>
    </row>
    <row r="6" spans="1:48" x14ac:dyDescent="0.2">
      <c r="A6" s="1">
        <v>7</v>
      </c>
      <c r="B6" s="6">
        <v>11</v>
      </c>
      <c r="C6" s="1">
        <v>2015</v>
      </c>
      <c r="D6" s="1">
        <v>7650</v>
      </c>
      <c r="F6" s="1" t="s">
        <v>5</v>
      </c>
      <c r="G6" s="1" t="s">
        <v>6</v>
      </c>
      <c r="H6" s="1" t="s">
        <v>7</v>
      </c>
      <c r="I6" s="1" t="s">
        <v>8</v>
      </c>
      <c r="J6" s="1">
        <v>87402</v>
      </c>
      <c r="K6" s="1">
        <v>505</v>
      </c>
      <c r="L6" s="1" t="s">
        <v>11</v>
      </c>
      <c r="M6" s="1">
        <v>505</v>
      </c>
      <c r="N6" s="1" t="s">
        <v>12</v>
      </c>
      <c r="O6" s="7" t="s">
        <v>85</v>
      </c>
      <c r="P6" s="1">
        <v>67</v>
      </c>
      <c r="Q6" s="1">
        <v>6121</v>
      </c>
      <c r="R6" s="1">
        <v>0</v>
      </c>
      <c r="S6" s="1" t="s">
        <v>58</v>
      </c>
      <c r="T6" s="1" t="s">
        <v>46</v>
      </c>
      <c r="U6" s="1" t="s">
        <v>49</v>
      </c>
      <c r="V6" s="5">
        <v>30</v>
      </c>
      <c r="W6" s="1" t="s">
        <v>52</v>
      </c>
      <c r="X6" s="1">
        <v>5</v>
      </c>
      <c r="Y6" s="1" t="s">
        <v>50</v>
      </c>
      <c r="Z6" s="1" t="s">
        <v>51</v>
      </c>
      <c r="AB6" s="5"/>
      <c r="AF6" s="5">
        <v>341</v>
      </c>
      <c r="AH6" s="5">
        <v>150</v>
      </c>
      <c r="AI6" s="10"/>
      <c r="AJ6" s="5">
        <v>191</v>
      </c>
      <c r="AL6" s="5">
        <v>1017</v>
      </c>
      <c r="AM6" s="5">
        <v>1</v>
      </c>
      <c r="AN6" s="9" t="s">
        <v>84</v>
      </c>
      <c r="AS6" s="1" t="s">
        <v>83</v>
      </c>
      <c r="AT6" s="1" t="s">
        <v>19</v>
      </c>
      <c r="AU6" s="3" t="s">
        <v>80</v>
      </c>
      <c r="AV6" s="4">
        <v>42348</v>
      </c>
    </row>
    <row r="7" spans="1:48" x14ac:dyDescent="0.2">
      <c r="A7" s="1">
        <v>7</v>
      </c>
      <c r="B7" s="6">
        <v>11</v>
      </c>
      <c r="C7" s="1">
        <v>2015</v>
      </c>
      <c r="D7" s="1">
        <v>7650</v>
      </c>
      <c r="F7" s="1" t="s">
        <v>5</v>
      </c>
      <c r="G7" s="1" t="s">
        <v>6</v>
      </c>
      <c r="H7" s="1" t="s">
        <v>7</v>
      </c>
      <c r="I7" s="1" t="s">
        <v>8</v>
      </c>
      <c r="J7" s="1">
        <v>87402</v>
      </c>
      <c r="K7" s="1">
        <v>505</v>
      </c>
      <c r="L7" s="1" t="s">
        <v>11</v>
      </c>
      <c r="M7" s="1">
        <v>505</v>
      </c>
      <c r="N7" s="1" t="s">
        <v>12</v>
      </c>
      <c r="O7" s="7" t="s">
        <v>85</v>
      </c>
      <c r="P7" s="1">
        <v>67</v>
      </c>
      <c r="Q7" s="1">
        <v>6122</v>
      </c>
      <c r="R7" s="1">
        <v>0</v>
      </c>
      <c r="S7" s="1" t="s">
        <v>61</v>
      </c>
      <c r="T7" s="1" t="s">
        <v>59</v>
      </c>
      <c r="U7" s="3" t="s">
        <v>81</v>
      </c>
      <c r="V7" s="5"/>
      <c r="W7" s="1" t="s">
        <v>60</v>
      </c>
      <c r="X7" s="1">
        <v>16</v>
      </c>
      <c r="Y7" s="1" t="s">
        <v>50</v>
      </c>
      <c r="Z7" s="1" t="s">
        <v>51</v>
      </c>
      <c r="AB7" s="5"/>
      <c r="AF7" s="5"/>
      <c r="AH7" s="5"/>
      <c r="AI7" s="10"/>
      <c r="AJ7" s="5"/>
      <c r="AL7" s="5"/>
      <c r="AM7" s="5"/>
      <c r="AN7" s="8"/>
      <c r="AS7" s="1" t="s">
        <v>83</v>
      </c>
      <c r="AT7" s="1" t="s">
        <v>19</v>
      </c>
      <c r="AU7" s="3" t="s">
        <v>80</v>
      </c>
      <c r="AV7" s="4">
        <v>42348</v>
      </c>
    </row>
    <row r="8" spans="1:48" x14ac:dyDescent="0.2">
      <c r="A8" s="1">
        <v>7</v>
      </c>
      <c r="B8" s="6">
        <v>11</v>
      </c>
      <c r="C8" s="1">
        <v>2015</v>
      </c>
      <c r="D8" s="1">
        <v>7650</v>
      </c>
      <c r="F8" s="1" t="s">
        <v>5</v>
      </c>
      <c r="G8" s="1" t="s">
        <v>6</v>
      </c>
      <c r="H8" s="1" t="s">
        <v>7</v>
      </c>
      <c r="I8" s="1" t="s">
        <v>8</v>
      </c>
      <c r="J8" s="1">
        <v>87402</v>
      </c>
      <c r="K8" s="1">
        <v>505</v>
      </c>
      <c r="L8" s="1" t="s">
        <v>11</v>
      </c>
      <c r="M8" s="1">
        <v>505</v>
      </c>
      <c r="N8" s="1" t="s">
        <v>12</v>
      </c>
      <c r="O8" s="7" t="s">
        <v>85</v>
      </c>
      <c r="P8" s="1">
        <v>67</v>
      </c>
      <c r="Q8" s="1">
        <v>6131</v>
      </c>
      <c r="R8" s="1">
        <v>0</v>
      </c>
      <c r="S8" s="1" t="s">
        <v>62</v>
      </c>
      <c r="T8" s="1" t="s">
        <v>59</v>
      </c>
      <c r="U8" s="1" t="s">
        <v>49</v>
      </c>
      <c r="V8" s="5">
        <v>30</v>
      </c>
      <c r="W8" s="1" t="s">
        <v>52</v>
      </c>
      <c r="X8" s="1">
        <v>5</v>
      </c>
      <c r="Y8" s="1" t="s">
        <v>50</v>
      </c>
      <c r="Z8" s="1" t="s">
        <v>51</v>
      </c>
      <c r="AB8" s="5"/>
      <c r="AF8" s="5">
        <v>331</v>
      </c>
      <c r="AH8" s="5">
        <v>150</v>
      </c>
      <c r="AI8" s="10"/>
      <c r="AJ8" s="5">
        <v>181</v>
      </c>
      <c r="AL8" s="5">
        <v>1233</v>
      </c>
      <c r="AM8" s="5">
        <v>1</v>
      </c>
      <c r="AN8" s="8" t="s">
        <v>84</v>
      </c>
      <c r="AS8" s="1" t="s">
        <v>83</v>
      </c>
      <c r="AT8" s="1" t="s">
        <v>19</v>
      </c>
      <c r="AU8" s="3" t="s">
        <v>80</v>
      </c>
      <c r="AV8" s="4">
        <v>42348</v>
      </c>
    </row>
    <row r="9" spans="1:48" x14ac:dyDescent="0.2">
      <c r="A9" s="1">
        <v>7</v>
      </c>
      <c r="B9" s="6">
        <v>11</v>
      </c>
      <c r="C9" s="1">
        <v>2015</v>
      </c>
      <c r="D9" s="1">
        <v>7650</v>
      </c>
      <c r="F9" s="1" t="s">
        <v>5</v>
      </c>
      <c r="G9" s="1" t="s">
        <v>6</v>
      </c>
      <c r="H9" s="1" t="s">
        <v>7</v>
      </c>
      <c r="I9" s="1" t="s">
        <v>8</v>
      </c>
      <c r="J9" s="1">
        <v>87402</v>
      </c>
      <c r="K9" s="1">
        <v>505</v>
      </c>
      <c r="L9" s="1" t="s">
        <v>11</v>
      </c>
      <c r="M9" s="1">
        <v>505</v>
      </c>
      <c r="N9" s="1" t="s">
        <v>12</v>
      </c>
      <c r="O9" s="7" t="s">
        <v>85</v>
      </c>
      <c r="P9" s="1">
        <v>67</v>
      </c>
      <c r="Q9" s="1">
        <v>6135</v>
      </c>
      <c r="R9" s="1">
        <v>0</v>
      </c>
      <c r="S9" s="1" t="s">
        <v>63</v>
      </c>
      <c r="T9" s="1" t="s">
        <v>59</v>
      </c>
      <c r="U9" s="1" t="s">
        <v>49</v>
      </c>
      <c r="V9" s="5">
        <v>30</v>
      </c>
      <c r="W9" s="1" t="s">
        <v>47</v>
      </c>
      <c r="X9" s="1">
        <v>5</v>
      </c>
      <c r="Y9" s="1" t="s">
        <v>50</v>
      </c>
      <c r="Z9" s="1" t="s">
        <v>51</v>
      </c>
      <c r="AB9" s="5"/>
      <c r="AF9" s="5">
        <v>527</v>
      </c>
      <c r="AH9" s="5">
        <v>150</v>
      </c>
      <c r="AI9" s="2"/>
      <c r="AJ9" s="5">
        <v>377</v>
      </c>
      <c r="AL9" s="5">
        <v>1276</v>
      </c>
      <c r="AM9" s="5">
        <v>2</v>
      </c>
      <c r="AN9" s="8" t="s">
        <v>84</v>
      </c>
      <c r="AS9" s="1" t="s">
        <v>83</v>
      </c>
      <c r="AT9" s="1" t="s">
        <v>19</v>
      </c>
      <c r="AU9" s="3" t="s">
        <v>80</v>
      </c>
      <c r="AV9" s="4">
        <v>42348</v>
      </c>
    </row>
    <row r="10" spans="1:48" x14ac:dyDescent="0.2">
      <c r="A10" s="1">
        <v>7</v>
      </c>
      <c r="B10" s="6">
        <v>11</v>
      </c>
      <c r="C10" s="1">
        <v>2015</v>
      </c>
      <c r="D10" s="1">
        <v>7650</v>
      </c>
      <c r="F10" s="1" t="s">
        <v>5</v>
      </c>
      <c r="G10" s="1" t="s">
        <v>6</v>
      </c>
      <c r="H10" s="1" t="s">
        <v>7</v>
      </c>
      <c r="I10" s="1" t="s">
        <v>8</v>
      </c>
      <c r="J10" s="1">
        <v>87402</v>
      </c>
      <c r="K10" s="1">
        <v>505</v>
      </c>
      <c r="L10" s="1" t="s">
        <v>11</v>
      </c>
      <c r="M10" s="1">
        <v>505</v>
      </c>
      <c r="N10" s="1" t="s">
        <v>12</v>
      </c>
      <c r="O10" s="7" t="s">
        <v>85</v>
      </c>
      <c r="P10" s="1">
        <v>67</v>
      </c>
      <c r="Q10" s="1">
        <v>6159</v>
      </c>
      <c r="R10" s="1">
        <v>0</v>
      </c>
      <c r="S10" s="1" t="s">
        <v>65</v>
      </c>
      <c r="T10" s="1" t="s">
        <v>59</v>
      </c>
      <c r="U10" s="1" t="s">
        <v>49</v>
      </c>
      <c r="V10" s="5">
        <v>30</v>
      </c>
      <c r="W10" s="1" t="s">
        <v>64</v>
      </c>
      <c r="X10" s="1">
        <v>4</v>
      </c>
      <c r="Y10" s="1" t="s">
        <v>50</v>
      </c>
      <c r="Z10" s="1" t="s">
        <v>51</v>
      </c>
      <c r="AB10" s="5"/>
      <c r="AF10" s="5">
        <v>697</v>
      </c>
      <c r="AH10" s="5">
        <v>150</v>
      </c>
      <c r="AI10" s="10"/>
      <c r="AJ10" s="5">
        <v>547</v>
      </c>
      <c r="AL10" s="5">
        <v>1258</v>
      </c>
      <c r="AM10" s="5">
        <v>3</v>
      </c>
      <c r="AN10" s="8" t="s">
        <v>84</v>
      </c>
      <c r="AS10" s="1" t="s">
        <v>83</v>
      </c>
      <c r="AT10" s="1" t="s">
        <v>19</v>
      </c>
      <c r="AU10" s="3" t="s">
        <v>80</v>
      </c>
      <c r="AV10" s="4">
        <v>42348</v>
      </c>
    </row>
    <row r="11" spans="1:48" x14ac:dyDescent="0.2">
      <c r="A11" s="1">
        <v>7</v>
      </c>
      <c r="B11" s="6">
        <v>11</v>
      </c>
      <c r="C11" s="1">
        <v>2015</v>
      </c>
      <c r="D11" s="1">
        <v>7650</v>
      </c>
      <c r="F11" s="1" t="s">
        <v>5</v>
      </c>
      <c r="G11" s="1" t="s">
        <v>6</v>
      </c>
      <c r="H11" s="1" t="s">
        <v>7</v>
      </c>
      <c r="I11" s="1" t="s">
        <v>8</v>
      </c>
      <c r="J11" s="1">
        <v>87402</v>
      </c>
      <c r="K11" s="1">
        <v>505</v>
      </c>
      <c r="L11" s="1" t="s">
        <v>11</v>
      </c>
      <c r="M11" s="1">
        <v>505</v>
      </c>
      <c r="N11" s="1" t="s">
        <v>12</v>
      </c>
      <c r="O11" s="7" t="s">
        <v>85</v>
      </c>
      <c r="P11" s="1">
        <v>67</v>
      </c>
      <c r="Q11" s="1">
        <v>6175</v>
      </c>
      <c r="R11" s="1">
        <v>0</v>
      </c>
      <c r="S11" s="1" t="s">
        <v>66</v>
      </c>
      <c r="T11" s="1" t="s">
        <v>59</v>
      </c>
      <c r="U11" s="1" t="s">
        <v>49</v>
      </c>
      <c r="V11" s="5">
        <v>30</v>
      </c>
      <c r="W11" s="1" t="s">
        <v>56</v>
      </c>
      <c r="X11" s="1">
        <v>10</v>
      </c>
      <c r="Y11" s="1" t="s">
        <v>50</v>
      </c>
      <c r="Z11" s="1" t="s">
        <v>51</v>
      </c>
      <c r="AB11" s="5"/>
      <c r="AF11" s="5">
        <v>298</v>
      </c>
      <c r="AH11" s="5">
        <v>150</v>
      </c>
      <c r="AI11" s="10"/>
      <c r="AJ11" s="5">
        <v>148</v>
      </c>
      <c r="AL11" s="5">
        <v>1163</v>
      </c>
      <c r="AM11" s="5"/>
      <c r="AN11" s="8"/>
      <c r="AS11" s="1" t="s">
        <v>83</v>
      </c>
      <c r="AT11" s="1" t="s">
        <v>19</v>
      </c>
      <c r="AU11" s="3" t="s">
        <v>80</v>
      </c>
      <c r="AV11" s="4">
        <v>42348</v>
      </c>
    </row>
    <row r="12" spans="1:48" x14ac:dyDescent="0.2">
      <c r="A12" s="1">
        <v>7</v>
      </c>
      <c r="B12" s="6">
        <v>11</v>
      </c>
      <c r="C12" s="1">
        <v>2015</v>
      </c>
      <c r="D12" s="1">
        <v>7650</v>
      </c>
      <c r="F12" s="1" t="s">
        <v>5</v>
      </c>
      <c r="G12" s="1" t="s">
        <v>6</v>
      </c>
      <c r="H12" s="1" t="s">
        <v>7</v>
      </c>
      <c r="I12" s="1" t="s">
        <v>8</v>
      </c>
      <c r="J12" s="1">
        <v>87402</v>
      </c>
      <c r="K12" s="1">
        <v>505</v>
      </c>
      <c r="L12" s="1" t="s">
        <v>11</v>
      </c>
      <c r="M12" s="1">
        <v>505</v>
      </c>
      <c r="N12" s="1" t="s">
        <v>12</v>
      </c>
      <c r="O12" s="7" t="s">
        <v>85</v>
      </c>
      <c r="P12" s="1">
        <v>67</v>
      </c>
      <c r="Q12" s="1">
        <v>6288</v>
      </c>
      <c r="R12" s="1">
        <v>0</v>
      </c>
      <c r="S12" s="1" t="s">
        <v>68</v>
      </c>
      <c r="T12" s="1" t="s">
        <v>46</v>
      </c>
      <c r="U12" s="1" t="s">
        <v>49</v>
      </c>
      <c r="V12" s="5">
        <v>30</v>
      </c>
      <c r="W12" s="1" t="s">
        <v>67</v>
      </c>
      <c r="X12" s="1">
        <v>16</v>
      </c>
      <c r="Y12" s="1" t="s">
        <v>50</v>
      </c>
      <c r="Z12" s="1" t="s">
        <v>51</v>
      </c>
      <c r="AB12" s="5"/>
      <c r="AF12" s="5">
        <v>1442</v>
      </c>
      <c r="AH12" s="5">
        <v>150</v>
      </c>
      <c r="AI12" s="10"/>
      <c r="AJ12" s="5">
        <v>1292</v>
      </c>
      <c r="AL12" s="5">
        <v>1017</v>
      </c>
      <c r="AM12" s="5">
        <v>2</v>
      </c>
      <c r="AN12" s="8" t="s">
        <v>84</v>
      </c>
      <c r="AS12" s="1" t="s">
        <v>83</v>
      </c>
      <c r="AT12" s="1" t="s">
        <v>19</v>
      </c>
      <c r="AU12" s="3" t="s">
        <v>80</v>
      </c>
      <c r="AV12" s="4">
        <v>42348</v>
      </c>
    </row>
    <row r="13" spans="1:48" x14ac:dyDescent="0.2">
      <c r="A13" s="1">
        <v>7</v>
      </c>
      <c r="B13" s="6">
        <v>11</v>
      </c>
      <c r="C13" s="1">
        <v>2015</v>
      </c>
      <c r="D13" s="1">
        <v>7650</v>
      </c>
      <c r="F13" s="1" t="s">
        <v>5</v>
      </c>
      <c r="G13" s="1" t="s">
        <v>6</v>
      </c>
      <c r="H13" s="1" t="s">
        <v>7</v>
      </c>
      <c r="I13" s="1" t="s">
        <v>8</v>
      </c>
      <c r="J13" s="1">
        <v>87402</v>
      </c>
      <c r="K13" s="1">
        <v>505</v>
      </c>
      <c r="L13" s="1" t="s">
        <v>11</v>
      </c>
      <c r="M13" s="1">
        <v>505</v>
      </c>
      <c r="N13" s="1" t="s">
        <v>12</v>
      </c>
      <c r="O13" s="7" t="s">
        <v>85</v>
      </c>
      <c r="P13" s="1">
        <v>67</v>
      </c>
      <c r="Q13" s="1">
        <v>6290</v>
      </c>
      <c r="R13" s="1">
        <v>0</v>
      </c>
      <c r="S13" s="1" t="s">
        <v>82</v>
      </c>
      <c r="T13" s="1" t="s">
        <v>46</v>
      </c>
      <c r="U13" s="1" t="s">
        <v>49</v>
      </c>
      <c r="V13" s="5">
        <v>30</v>
      </c>
      <c r="W13" s="1" t="s">
        <v>54</v>
      </c>
      <c r="X13" s="1">
        <v>5</v>
      </c>
      <c r="Y13" s="1" t="s">
        <v>50</v>
      </c>
      <c r="Z13" s="1" t="s">
        <v>51</v>
      </c>
      <c r="AB13" s="5"/>
      <c r="AF13" s="5">
        <v>1003</v>
      </c>
      <c r="AH13" s="5">
        <v>150</v>
      </c>
      <c r="AI13" s="10"/>
      <c r="AJ13" s="5">
        <v>853</v>
      </c>
      <c r="AL13" s="5">
        <v>1019</v>
      </c>
      <c r="AM13" s="5">
        <v>4</v>
      </c>
      <c r="AN13" s="8" t="s">
        <v>84</v>
      </c>
      <c r="AS13" s="1" t="s">
        <v>83</v>
      </c>
      <c r="AT13" s="1" t="s">
        <v>19</v>
      </c>
      <c r="AU13" s="3" t="s">
        <v>80</v>
      </c>
      <c r="AV13" s="4">
        <v>42348</v>
      </c>
    </row>
    <row r="14" spans="1:48" x14ac:dyDescent="0.2">
      <c r="A14" s="1">
        <v>7</v>
      </c>
      <c r="B14" s="6">
        <v>11</v>
      </c>
      <c r="C14" s="1">
        <v>2015</v>
      </c>
      <c r="D14" s="1">
        <v>7650</v>
      </c>
      <c r="F14" s="1" t="s">
        <v>5</v>
      </c>
      <c r="G14" s="1" t="s">
        <v>6</v>
      </c>
      <c r="H14" s="1" t="s">
        <v>7</v>
      </c>
      <c r="I14" s="1" t="s">
        <v>8</v>
      </c>
      <c r="J14" s="1">
        <v>87402</v>
      </c>
      <c r="K14" s="1">
        <v>505</v>
      </c>
      <c r="L14" s="1" t="s">
        <v>11</v>
      </c>
      <c r="M14" s="1">
        <v>505</v>
      </c>
      <c r="N14" s="1" t="s">
        <v>12</v>
      </c>
      <c r="O14" s="7" t="s">
        <v>85</v>
      </c>
      <c r="P14" s="1">
        <v>67</v>
      </c>
      <c r="Q14" s="1">
        <v>6290</v>
      </c>
      <c r="R14" s="1">
        <v>0</v>
      </c>
      <c r="S14" s="1" t="s">
        <v>79</v>
      </c>
      <c r="T14" s="1" t="s">
        <v>59</v>
      </c>
      <c r="U14" s="1" t="s">
        <v>49</v>
      </c>
      <c r="V14" s="5">
        <v>30</v>
      </c>
      <c r="W14" s="1" t="s">
        <v>54</v>
      </c>
      <c r="X14" s="1">
        <v>5</v>
      </c>
      <c r="Y14" s="1" t="s">
        <v>50</v>
      </c>
      <c r="Z14" s="1" t="s">
        <v>51</v>
      </c>
      <c r="AB14" s="5"/>
      <c r="AF14" s="5">
        <v>414</v>
      </c>
      <c r="AH14" s="5">
        <v>150</v>
      </c>
      <c r="AI14" s="10"/>
      <c r="AJ14" s="5">
        <v>264</v>
      </c>
      <c r="AL14" s="5">
        <v>1280</v>
      </c>
      <c r="AM14" s="5">
        <v>1</v>
      </c>
      <c r="AN14" s="8" t="s">
        <v>84</v>
      </c>
      <c r="AS14" s="1" t="s">
        <v>83</v>
      </c>
      <c r="AT14" s="1" t="s">
        <v>19</v>
      </c>
      <c r="AU14" s="3" t="s">
        <v>80</v>
      </c>
      <c r="AV14" s="4">
        <v>42348</v>
      </c>
    </row>
    <row r="15" spans="1:48" x14ac:dyDescent="0.2">
      <c r="A15" s="1">
        <v>7</v>
      </c>
      <c r="B15" s="6">
        <v>11</v>
      </c>
      <c r="C15" s="1">
        <v>2015</v>
      </c>
      <c r="D15" s="1">
        <v>7650</v>
      </c>
      <c r="F15" s="1" t="s">
        <v>5</v>
      </c>
      <c r="G15" s="1" t="s">
        <v>6</v>
      </c>
      <c r="H15" s="1" t="s">
        <v>7</v>
      </c>
      <c r="I15" s="1" t="s">
        <v>8</v>
      </c>
      <c r="J15" s="1">
        <v>87402</v>
      </c>
      <c r="K15" s="1">
        <v>505</v>
      </c>
      <c r="L15" s="1" t="s">
        <v>11</v>
      </c>
      <c r="M15" s="1">
        <v>505</v>
      </c>
      <c r="N15" s="1" t="s">
        <v>12</v>
      </c>
      <c r="O15" s="7" t="s">
        <v>85</v>
      </c>
      <c r="P15" s="1">
        <v>67</v>
      </c>
      <c r="Q15" s="1">
        <v>6291</v>
      </c>
      <c r="R15" s="1">
        <v>0</v>
      </c>
      <c r="S15" s="1" t="s">
        <v>69</v>
      </c>
      <c r="T15" s="1" t="s">
        <v>59</v>
      </c>
      <c r="U15" s="1" t="s">
        <v>49</v>
      </c>
      <c r="V15" s="5">
        <v>30</v>
      </c>
      <c r="W15" s="1" t="s">
        <v>67</v>
      </c>
      <c r="X15" s="1">
        <v>5</v>
      </c>
      <c r="Y15" s="1" t="s">
        <v>50</v>
      </c>
      <c r="Z15" s="1" t="s">
        <v>51</v>
      </c>
      <c r="AB15" s="5"/>
      <c r="AF15" s="5">
        <v>474</v>
      </c>
      <c r="AH15" s="5">
        <v>150</v>
      </c>
      <c r="AI15" s="2"/>
      <c r="AJ15" s="5">
        <v>324</v>
      </c>
      <c r="AL15" s="5">
        <v>1262</v>
      </c>
      <c r="AM15" s="5">
        <v>2</v>
      </c>
      <c r="AN15" s="8" t="s">
        <v>84</v>
      </c>
      <c r="AS15" s="1" t="s">
        <v>83</v>
      </c>
      <c r="AT15" s="1" t="s">
        <v>19</v>
      </c>
      <c r="AU15" s="3" t="s">
        <v>80</v>
      </c>
      <c r="AV15" s="4">
        <v>42348</v>
      </c>
    </row>
    <row r="16" spans="1:48" x14ac:dyDescent="0.2">
      <c r="A16" s="1">
        <v>7</v>
      </c>
      <c r="B16" s="6">
        <v>11</v>
      </c>
      <c r="C16" s="1">
        <v>2015</v>
      </c>
      <c r="D16" s="1">
        <v>7650</v>
      </c>
      <c r="F16" s="1" t="s">
        <v>5</v>
      </c>
      <c r="G16" s="1" t="s">
        <v>6</v>
      </c>
      <c r="H16" s="1" t="s">
        <v>7</v>
      </c>
      <c r="I16" s="1" t="s">
        <v>8</v>
      </c>
      <c r="J16" s="1">
        <v>87402</v>
      </c>
      <c r="K16" s="1">
        <v>505</v>
      </c>
      <c r="L16" s="1" t="s">
        <v>11</v>
      </c>
      <c r="M16" s="1">
        <v>505</v>
      </c>
      <c r="N16" s="1" t="s">
        <v>12</v>
      </c>
      <c r="O16" s="7" t="s">
        <v>85</v>
      </c>
      <c r="P16" s="1">
        <v>67</v>
      </c>
      <c r="Q16" s="1">
        <v>6292</v>
      </c>
      <c r="R16" s="1">
        <v>0</v>
      </c>
      <c r="S16" s="1" t="s">
        <v>71</v>
      </c>
      <c r="T16" s="1" t="s">
        <v>59</v>
      </c>
      <c r="U16" s="1" t="s">
        <v>49</v>
      </c>
      <c r="V16" s="5">
        <v>30</v>
      </c>
      <c r="W16" s="1" t="s">
        <v>70</v>
      </c>
      <c r="X16" s="1">
        <v>4</v>
      </c>
      <c r="Y16" s="1" t="s">
        <v>50</v>
      </c>
      <c r="Z16" s="1" t="s">
        <v>51</v>
      </c>
      <c r="AB16" s="5"/>
      <c r="AF16" s="5">
        <v>1728</v>
      </c>
      <c r="AH16" s="5">
        <v>150</v>
      </c>
      <c r="AI16" s="10"/>
      <c r="AJ16" s="5">
        <v>1578</v>
      </c>
      <c r="AL16" s="5">
        <v>1231</v>
      </c>
      <c r="AM16" s="5">
        <v>6</v>
      </c>
      <c r="AN16" s="8" t="s">
        <v>84</v>
      </c>
      <c r="AS16" s="1" t="s">
        <v>83</v>
      </c>
      <c r="AT16" s="1" t="s">
        <v>19</v>
      </c>
      <c r="AU16" s="3" t="s">
        <v>80</v>
      </c>
      <c r="AV16" s="4">
        <v>42348</v>
      </c>
    </row>
    <row r="17" spans="1:48" x14ac:dyDescent="0.2">
      <c r="A17" s="1">
        <v>7</v>
      </c>
      <c r="B17" s="6">
        <v>11</v>
      </c>
      <c r="C17" s="1">
        <v>2015</v>
      </c>
      <c r="D17" s="1">
        <v>7650</v>
      </c>
      <c r="F17" s="1" t="s">
        <v>5</v>
      </c>
      <c r="G17" s="1" t="s">
        <v>6</v>
      </c>
      <c r="H17" s="1" t="s">
        <v>7</v>
      </c>
      <c r="I17" s="1" t="s">
        <v>8</v>
      </c>
      <c r="J17" s="1">
        <v>87402</v>
      </c>
      <c r="K17" s="1">
        <v>505</v>
      </c>
      <c r="L17" s="1" t="s">
        <v>11</v>
      </c>
      <c r="M17" s="1">
        <v>505</v>
      </c>
      <c r="N17" s="1" t="s">
        <v>12</v>
      </c>
      <c r="O17" s="7" t="s">
        <v>85</v>
      </c>
      <c r="P17" s="1">
        <v>67</v>
      </c>
      <c r="Q17" s="1">
        <v>6429</v>
      </c>
      <c r="R17" s="1">
        <v>0</v>
      </c>
      <c r="S17" s="1" t="s">
        <v>72</v>
      </c>
      <c r="T17" s="1" t="s">
        <v>59</v>
      </c>
      <c r="U17" s="1" t="s">
        <v>49</v>
      </c>
      <c r="V17" s="5">
        <v>30</v>
      </c>
      <c r="W17" s="1" t="s">
        <v>54</v>
      </c>
      <c r="X17" s="1">
        <v>10</v>
      </c>
      <c r="Y17" s="1" t="s">
        <v>50</v>
      </c>
      <c r="Z17" s="1" t="s">
        <v>51</v>
      </c>
      <c r="AB17" s="5"/>
      <c r="AF17" s="5">
        <v>169</v>
      </c>
      <c r="AH17" s="5">
        <v>150</v>
      </c>
      <c r="AI17" s="10"/>
      <c r="AJ17" s="5">
        <v>19</v>
      </c>
      <c r="AL17" s="5">
        <v>1012</v>
      </c>
      <c r="AM17" s="5"/>
      <c r="AN17" s="8"/>
      <c r="AS17" s="1" t="s">
        <v>83</v>
      </c>
      <c r="AT17" s="1" t="s">
        <v>19</v>
      </c>
      <c r="AU17" s="3" t="s">
        <v>80</v>
      </c>
      <c r="AV17" s="4">
        <v>42348</v>
      </c>
    </row>
    <row r="18" spans="1:48" x14ac:dyDescent="0.2">
      <c r="AV18" s="4"/>
    </row>
    <row r="19" spans="1:48" x14ac:dyDescent="0.2">
      <c r="V19" s="1">
        <f>SUM(V2:V18)</f>
        <v>418</v>
      </c>
      <c r="AF19" s="1">
        <f>SUM(AF2:AF18)</f>
        <v>14488</v>
      </c>
      <c r="AH19" s="1">
        <f t="shared" ref="AH19:AM19" si="0">SUM(AH2:AH18)</f>
        <v>2090</v>
      </c>
      <c r="AJ19" s="1">
        <f t="shared" si="0"/>
        <v>12398</v>
      </c>
      <c r="AL19" s="1">
        <f t="shared" si="0"/>
        <v>15992</v>
      </c>
      <c r="AM19" s="1">
        <f t="shared" si="0"/>
        <v>60</v>
      </c>
    </row>
    <row r="20" spans="1:48" x14ac:dyDescent="0.2">
      <c r="AF20" s="3"/>
      <c r="AG20" s="3"/>
      <c r="AH20" s="3"/>
      <c r="AI20" s="3"/>
      <c r="AJ20" s="3"/>
      <c r="AK20" s="3"/>
      <c r="AL20" s="3"/>
      <c r="AM20" s="3"/>
    </row>
    <row r="27" spans="1:48" x14ac:dyDescent="0.2">
      <c r="AC27" s="3"/>
    </row>
    <row r="30" spans="1:48" x14ac:dyDescent="0.2">
      <c r="AC30" s="3"/>
    </row>
  </sheetData>
  <sheetProtection selectLockedCells="1"/>
  <sortState ref="AF13:AJ14">
    <sortCondition descending="1" ref="AF13:AF14"/>
  </sortState>
  <phoneticPr fontId="0" type="noConversion"/>
  <pageMargins left="0" right="0" top="0.5" bottom="0.25" header="0.3" footer="0.3"/>
  <pageSetup paperSize="5" scale="75" fitToWidth="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 1</vt:lpstr>
      <vt:lpstr>'Sheet 1'!Print_Area</vt:lpstr>
    </vt:vector>
  </TitlesOfParts>
  <Company>Colorado Dept Natural Resources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 A. Rensel</dc:creator>
  <cp:lastModifiedBy>R116</cp:lastModifiedBy>
  <cp:lastPrinted>2015-12-09T19:53:48Z</cp:lastPrinted>
  <dcterms:created xsi:type="dcterms:W3CDTF">2004-01-28T18:01:55Z</dcterms:created>
  <dcterms:modified xsi:type="dcterms:W3CDTF">2015-12-10T15:02:49Z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726677891</vt:i4>
  </property>
  <property fmtid="{D5CDD505-2E9C-101B-9397-08002B2CF9AE}" pid="3" name="_EmailSubject">
    <vt:lpwstr>Electronic Filing - Colorado Form 7</vt:lpwstr>
  </property>
  <property fmtid="{D5CDD505-2E9C-101B-9397-08002B2CF9AE}" pid="4" name="_AuthorEmail">
    <vt:lpwstr>Carol.Rensel@state.co.us</vt:lpwstr>
  </property>
  <property fmtid="{D5CDD505-2E9C-101B-9397-08002B2CF9AE}" pid="5" name="_AuthorEmailDisplayName">
    <vt:lpwstr>Rensel, Carol</vt:lpwstr>
  </property>
  <property fmtid="{D5CDD505-2E9C-101B-9397-08002B2CF9AE}" pid="6" name="_ReviewingToolsShownOnce">
    <vt:lpwstr/>
  </property>
</Properties>
</file>