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525"/>
  </bookViews>
  <sheets>
    <sheet name="CO PRD 7-15" sheetId="1" r:id="rId1"/>
  </sheets>
  <calcPr calcId="145621"/>
</workbook>
</file>

<file path=xl/calcChain.xml><?xml version="1.0" encoding="utf-8"?>
<calcChain xmlns="http://schemas.openxmlformats.org/spreadsheetml/2006/main">
  <c r="AE5" i="1" l="1"/>
  <c r="C5" i="1"/>
  <c r="B5" i="1"/>
  <c r="AU4" i="1"/>
  <c r="AE4" i="1"/>
  <c r="C4" i="1"/>
  <c r="B4" i="1"/>
  <c r="AU3" i="1"/>
  <c r="L3" i="1"/>
  <c r="L4" i="1" s="1"/>
  <c r="C3" i="1"/>
  <c r="B3" i="1"/>
  <c r="AV2" i="1"/>
  <c r="AV5" i="1" s="1"/>
  <c r="AV3" i="1" l="1"/>
  <c r="AV4" i="1" s="1"/>
</calcChain>
</file>

<file path=xl/comments1.xml><?xml version="1.0" encoding="utf-8"?>
<comments xmlns="http://schemas.openxmlformats.org/spreadsheetml/2006/main">
  <authors>
    <author>Ruth Johnson</author>
  </authors>
  <commentList>
    <comment ref="AN2" authorId="0">
      <text>
        <r>
          <rPr>
            <b/>
            <sz val="9"/>
            <color indexed="81"/>
            <rFont val="Tahoma"/>
            <family val="2"/>
          </rPr>
          <t>Ruth Johnson:</t>
        </r>
        <r>
          <rPr>
            <sz val="9"/>
            <color indexed="81"/>
            <rFont val="Tahoma"/>
            <family val="2"/>
          </rPr>
          <t xml:space="preserve">
M</t>
        </r>
      </text>
    </comment>
  </commentList>
</comments>
</file>

<file path=xl/sharedStrings.xml><?xml version="1.0" encoding="utf-8"?>
<sst xmlns="http://schemas.openxmlformats.org/spreadsheetml/2006/main" count="105" uniqueCount="74">
  <si>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</si>
  <si>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</si>
  <si>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</si>
  <si>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</si>
  <si>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</si>
  <si>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</si>
  <si>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</si>
  <si>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</si>
  <si>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</si>
  <si>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</si>
  <si>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</si>
  <si>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</si>
  <si>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</si>
  <si>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</si>
  <si>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</si>
  <si>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</si>
  <si>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</si>
  <si>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</si>
  <si>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</si>
  <si>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</si>
  <si>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</si>
  <si>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</si>
  <si>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</si>
  <si>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</si>
  <si>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</si>
  <si>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</si>
  <si>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</si>
  <si>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</si>
  <si>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</si>
  <si>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</si>
  <si>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</si>
  <si>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</si>
  <si>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</si>
  <si>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</si>
  <si>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</si>
  <si>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</si>
  <si>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</si>
  <si>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</si>
  <si>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</si>
  <si>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</si>
  <si>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</si>
  <si>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</si>
  <si>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</si>
  <si>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</si>
  <si>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</si>
  <si>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</si>
  <si>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</si>
  <si>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</si>
  <si>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TRUE OIL LLC</t>
  </si>
  <si>
    <t>P O DRAWER 2360</t>
  </si>
  <si>
    <t>CASPER</t>
  </si>
  <si>
    <t>WY</t>
  </si>
  <si>
    <t>266-0229</t>
  </si>
  <si>
    <t>266-0252</t>
  </si>
  <si>
    <t>BTA FED 12-33</t>
  </si>
  <si>
    <t>LWIS</t>
  </si>
  <si>
    <t>SI</t>
  </si>
  <si>
    <t>SWNW</t>
  </si>
  <si>
    <t>12N</t>
  </si>
  <si>
    <t>91W</t>
  </si>
  <si>
    <t>JESSIE LECLAIR</t>
  </si>
  <si>
    <t>Y</t>
  </si>
  <si>
    <t>PRODUCTION TECHNICIAN</t>
  </si>
  <si>
    <t>PEAK STATE 11-10</t>
  </si>
  <si>
    <t>NWNW</t>
  </si>
  <si>
    <t>11N</t>
  </si>
  <si>
    <t>BREEZE UNIT 34-8</t>
  </si>
  <si>
    <t>NBRR</t>
  </si>
  <si>
    <t>SWSE</t>
  </si>
  <si>
    <t>6N</t>
  </si>
  <si>
    <t>89W</t>
  </si>
  <si>
    <t>BREEZE UNIT 23-15</t>
  </si>
  <si>
    <t>NESW</t>
  </si>
  <si>
    <t xml:space="preserve">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</si>
</sst>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7" fillId="0" borderId="0"/>
    <xf numFmtId="0" fontId="4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4" fillId="2" borderId="0" xfId="0" applyFont="1" applyFill="1"/>
    <xf numFmtId="0" fontId="3" fillId="2" borderId="0" xfId="0" applyFont="1" applyFill="1"/>
    <xf numFmtId="0" fontId="3" fillId="3" borderId="0" xfId="0" applyFont="1" applyFill="1"/>
    <xf numFmtId="0" fontId="0" fillId="4" borderId="0" xfId="0" applyFill="1"/>
    <xf numFmtId="0" fontId="3" fillId="5" borderId="0" xfId="0" applyFont="1" applyFill="1"/>
    <xf numFmtId="0" fontId="0" fillId="5" borderId="0" xfId="0" applyFill="1"/>
    <xf numFmtId="0" fontId="0" fillId="3" borderId="0" xfId="0" applyFill="1"/>
    <xf numFmtId="0" fontId="4" fillId="2" borderId="0" xfId="0" applyFont="1" applyFill="1" applyAlignment="1">
      <alignment horizontal="right"/>
    </xf>
    <xf numFmtId="0" fontId="4" fillId="0" borderId="0" xfId="0" applyFont="1"/>
    <xf numFmtId="14" fontId="3" fillId="0" borderId="0" xfId="0" applyNumberFormat="1" applyFont="1"/>
    <xf numFmtId="16" fontId="0" fillId="0" borderId="0" xfId="0" applyNumberFormat="1"/>
    <xf numFmtId="14" fontId="0" fillId="0" borderId="0" xfId="0" applyNumberFormat="1"/>
    <xf numFmtId="0" fontId="3" fillId="0" borderId="0" xfId="0" applyFont="1" applyFill="1"/>
    <xf numFmtId="0" fontId="4" fillId="0" borderId="0" xfId="0" applyFont="1" applyFill="1"/>
    <xf numFmtId="0" fontId="0" fillId="2" borderId="0" xfId="0" applyFill="1" applyAlignment="1">
      <alignment horizontal="right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W9"/>
  <sheetViews>
    <sheetView tabSelected="1" topLeftCell="W1" workbookViewId="0">
      <selection activeCell="AO11" sqref="AO11"/>
    </sheetView>
  </sheetViews>
  <sheetFormatPr defaultRowHeight="12.75" x14ac:dyDescent="0.2"/>
  <cols>
    <col min="4" max="4" width="8.140625" customWidth="1"/>
    <col min="5" max="5" width="11.28515625" customWidth="1"/>
    <col min="6" max="6" width="24.28515625" customWidth="1"/>
    <col min="7" max="7" width="30.28515625" customWidth="1"/>
    <col min="10" max="10" width="7.28515625" customWidth="1"/>
    <col min="18" max="18" width="12.42578125" customWidth="1"/>
    <col min="19" max="19" width="16.7109375" customWidth="1"/>
    <col min="20" max="20" width="10.85546875" customWidth="1"/>
    <col min="21" max="21" width="11.42578125" customWidth="1"/>
    <col min="28" max="28" width="9.5703125" bestFit="1" customWidth="1"/>
    <col min="29" max="29" width="16.85546875" bestFit="1" customWidth="1"/>
    <col min="30" max="30" width="4.5703125" bestFit="1" customWidth="1"/>
    <col min="39" max="39" width="9.5703125" customWidth="1"/>
    <col min="45" max="45" width="14.7109375" bestFit="1" customWidth="1"/>
    <col min="47" max="47" width="16.140625" bestFit="1" customWidth="1"/>
    <col min="48" max="48" width="10.140625" bestFit="1" customWidth="1"/>
  </cols>
  <sheetData>
    <row r="1" spans="1:49" s="1" customFormat="1" ht="11.25" x14ac:dyDescent="0.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3" t="s">
        <v>20</v>
      </c>
      <c r="V1" s="2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31</v>
      </c>
      <c r="AG1" s="1" t="s">
        <v>32</v>
      </c>
      <c r="AH1" s="1" t="s">
        <v>33</v>
      </c>
      <c r="AI1" s="1" t="s">
        <v>34</v>
      </c>
      <c r="AJ1" s="2" t="s">
        <v>35</v>
      </c>
      <c r="AK1" s="1" t="s">
        <v>36</v>
      </c>
      <c r="AL1" s="2" t="s">
        <v>37</v>
      </c>
      <c r="AM1" s="2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9" x14ac:dyDescent="0.2">
      <c r="A2">
        <v>7</v>
      </c>
      <c r="B2" s="4">
        <v>10</v>
      </c>
      <c r="C2" s="4">
        <v>2015</v>
      </c>
      <c r="D2">
        <v>90450</v>
      </c>
      <c r="F2" t="s">
        <v>48</v>
      </c>
      <c r="G2" t="s">
        <v>49</v>
      </c>
      <c r="H2" t="s">
        <v>50</v>
      </c>
      <c r="I2" t="s">
        <v>51</v>
      </c>
      <c r="J2">
        <v>82601</v>
      </c>
      <c r="K2">
        <v>307</v>
      </c>
      <c r="L2" t="s">
        <v>52</v>
      </c>
      <c r="M2">
        <v>307</v>
      </c>
      <c r="N2" t="s">
        <v>53</v>
      </c>
      <c r="P2">
        <v>81</v>
      </c>
      <c r="Q2">
        <v>6971</v>
      </c>
      <c r="R2">
        <v>0</v>
      </c>
      <c r="S2" t="s">
        <v>54</v>
      </c>
      <c r="T2" t="s">
        <v>55</v>
      </c>
      <c r="U2" s="5" t="s">
        <v>56</v>
      </c>
      <c r="V2" s="4">
        <v>0</v>
      </c>
      <c r="W2" t="s">
        <v>57</v>
      </c>
      <c r="X2">
        <v>33</v>
      </c>
      <c r="Y2" t="s">
        <v>58</v>
      </c>
      <c r="Z2" t="s">
        <v>59</v>
      </c>
      <c r="AA2" s="6">
        <v>195</v>
      </c>
      <c r="AB2" s="4">
        <v>0</v>
      </c>
      <c r="AC2" s="7">
        <v>0</v>
      </c>
      <c r="AD2">
        <v>0</v>
      </c>
      <c r="AE2" s="8">
        <v>195</v>
      </c>
      <c r="AF2" s="9">
        <v>0</v>
      </c>
      <c r="AG2" s="10">
        <v>0</v>
      </c>
      <c r="AH2" s="10"/>
      <c r="AI2" s="10"/>
      <c r="AJ2" s="9">
        <v>0</v>
      </c>
      <c r="AK2" s="11">
        <v>0</v>
      </c>
      <c r="AL2" s="9">
        <v>0</v>
      </c>
      <c r="AM2" s="4">
        <v>0</v>
      </c>
      <c r="AN2" s="12"/>
      <c r="AS2" t="s">
        <v>60</v>
      </c>
      <c r="AT2" t="s">
        <v>61</v>
      </c>
      <c r="AU2" s="13" t="s">
        <v>62</v>
      </c>
      <c r="AV2" s="14">
        <f ca="1">TODAY()</f>
        <v>42331</v>
      </c>
      <c r="AW2" s="15"/>
    </row>
    <row r="3" spans="1:49" x14ac:dyDescent="0.2">
      <c r="A3">
        <v>7</v>
      </c>
      <c r="B3">
        <f>B2</f>
        <v>10</v>
      </c>
      <c r="C3">
        <f>C2</f>
        <v>2015</v>
      </c>
      <c r="D3">
        <v>90450</v>
      </c>
      <c r="F3" t="s">
        <v>48</v>
      </c>
      <c r="G3" t="s">
        <v>49</v>
      </c>
      <c r="H3" t="s">
        <v>50</v>
      </c>
      <c r="I3" t="s">
        <v>51</v>
      </c>
      <c r="J3">
        <v>82601</v>
      </c>
      <c r="K3">
        <v>307</v>
      </c>
      <c r="L3" t="str">
        <f>L2</f>
        <v>266-0229</v>
      </c>
      <c r="M3">
        <v>307</v>
      </c>
      <c r="N3" t="s">
        <v>53</v>
      </c>
      <c r="P3">
        <v>81</v>
      </c>
      <c r="Q3">
        <v>6948</v>
      </c>
      <c r="R3">
        <v>0</v>
      </c>
      <c r="S3" t="s">
        <v>63</v>
      </c>
      <c r="T3" t="s">
        <v>55</v>
      </c>
      <c r="U3" s="5" t="s">
        <v>56</v>
      </c>
      <c r="V3" s="4">
        <v>0</v>
      </c>
      <c r="W3" t="s">
        <v>64</v>
      </c>
      <c r="X3">
        <v>10</v>
      </c>
      <c r="Y3" t="s">
        <v>65</v>
      </c>
      <c r="Z3" t="s">
        <v>59</v>
      </c>
      <c r="AA3" s="6">
        <v>38</v>
      </c>
      <c r="AB3" s="4">
        <v>0</v>
      </c>
      <c r="AC3" s="7">
        <v>0</v>
      </c>
      <c r="AD3">
        <v>0</v>
      </c>
      <c r="AE3" s="8">
        <v>38</v>
      </c>
      <c r="AF3" s="9">
        <v>0</v>
      </c>
      <c r="AG3" s="9"/>
      <c r="AH3" s="9"/>
      <c r="AI3" s="9"/>
      <c r="AJ3" s="9">
        <v>0</v>
      </c>
      <c r="AK3" s="7">
        <v>0</v>
      </c>
      <c r="AL3" s="9">
        <v>0</v>
      </c>
      <c r="AM3" s="4">
        <v>0</v>
      </c>
      <c r="AN3" s="12"/>
      <c r="AS3" t="s">
        <v>60</v>
      </c>
      <c r="AT3" t="s">
        <v>61</v>
      </c>
      <c r="AU3" t="str">
        <f>AU2</f>
        <v>PRODUCTION TECHNICIAN</v>
      </c>
      <c r="AV3" s="16">
        <f ca="1">AV2</f>
        <v>42331</v>
      </c>
    </row>
    <row r="4" spans="1:49" x14ac:dyDescent="0.2">
      <c r="A4">
        <v>7</v>
      </c>
      <c r="B4">
        <f>B2</f>
        <v>10</v>
      </c>
      <c r="C4">
        <f>C2</f>
        <v>2015</v>
      </c>
      <c r="D4">
        <v>90450</v>
      </c>
      <c r="F4" t="s">
        <v>48</v>
      </c>
      <c r="G4" t="s">
        <v>49</v>
      </c>
      <c r="H4" t="s">
        <v>50</v>
      </c>
      <c r="I4" t="s">
        <v>51</v>
      </c>
      <c r="J4">
        <v>82601</v>
      </c>
      <c r="K4">
        <v>307</v>
      </c>
      <c r="L4" t="str">
        <f>L3</f>
        <v>266-0229</v>
      </c>
      <c r="M4">
        <v>307</v>
      </c>
      <c r="N4" t="s">
        <v>53</v>
      </c>
      <c r="P4">
        <v>107</v>
      </c>
      <c r="Q4">
        <v>6225</v>
      </c>
      <c r="R4">
        <v>1</v>
      </c>
      <c r="S4" t="s">
        <v>66</v>
      </c>
      <c r="T4" t="s">
        <v>67</v>
      </c>
      <c r="U4" s="5" t="s">
        <v>56</v>
      </c>
      <c r="V4" s="4">
        <v>0</v>
      </c>
      <c r="W4" t="s">
        <v>68</v>
      </c>
      <c r="X4">
        <v>8</v>
      </c>
      <c r="Y4" t="s">
        <v>69</v>
      </c>
      <c r="Z4" t="s">
        <v>70</v>
      </c>
      <c r="AA4" s="6">
        <v>60</v>
      </c>
      <c r="AB4" s="4">
        <v>0</v>
      </c>
      <c r="AC4" s="7">
        <v>0</v>
      </c>
      <c r="AD4" s="17">
        <v>0</v>
      </c>
      <c r="AE4" s="8">
        <f>AA4+AB4+AD4-AC4</f>
        <v>60</v>
      </c>
      <c r="AF4" s="4">
        <v>0</v>
      </c>
      <c r="AJ4" s="4">
        <v>0</v>
      </c>
      <c r="AK4" s="7">
        <v>0</v>
      </c>
      <c r="AL4" s="4">
        <v>0</v>
      </c>
      <c r="AM4" s="4">
        <v>0</v>
      </c>
      <c r="AN4" s="12"/>
      <c r="AS4" t="s">
        <v>60</v>
      </c>
      <c r="AT4" t="s">
        <v>61</v>
      </c>
      <c r="AU4" t="str">
        <f>AU3</f>
        <v>PRODUCTION TECHNICIAN</v>
      </c>
      <c r="AV4" s="16">
        <f ca="1">AV3</f>
        <v>42331</v>
      </c>
    </row>
    <row r="5" spans="1:49" x14ac:dyDescent="0.2">
      <c r="A5">
        <v>7</v>
      </c>
      <c r="B5">
        <f>B2</f>
        <v>10</v>
      </c>
      <c r="C5">
        <f>C2</f>
        <v>2015</v>
      </c>
      <c r="D5">
        <v>90450</v>
      </c>
      <c r="F5" t="s">
        <v>48</v>
      </c>
      <c r="G5" t="s">
        <v>49</v>
      </c>
      <c r="H5" t="s">
        <v>50</v>
      </c>
      <c r="I5" t="s">
        <v>51</v>
      </c>
      <c r="J5">
        <v>82601</v>
      </c>
      <c r="K5">
        <v>307</v>
      </c>
      <c r="L5" t="s">
        <v>52</v>
      </c>
      <c r="M5">
        <v>307</v>
      </c>
      <c r="N5" t="s">
        <v>53</v>
      </c>
      <c r="P5">
        <v>107</v>
      </c>
      <c r="Q5">
        <v>6240</v>
      </c>
      <c r="R5">
        <v>0</v>
      </c>
      <c r="S5" t="s">
        <v>71</v>
      </c>
      <c r="T5" s="18" t="s">
        <v>67</v>
      </c>
      <c r="U5" s="5" t="s">
        <v>56</v>
      </c>
      <c r="V5" s="4">
        <v>0</v>
      </c>
      <c r="W5" t="s">
        <v>72</v>
      </c>
      <c r="X5">
        <v>15</v>
      </c>
      <c r="Y5" t="s">
        <v>69</v>
      </c>
      <c r="Z5" t="s">
        <v>70</v>
      </c>
      <c r="AA5" s="6">
        <v>23</v>
      </c>
      <c r="AB5" s="4">
        <v>0</v>
      </c>
      <c r="AC5" s="7">
        <v>0</v>
      </c>
      <c r="AD5" s="17">
        <v>0</v>
      </c>
      <c r="AE5" s="8">
        <f>AA5+AB5-AC5</f>
        <v>23</v>
      </c>
      <c r="AF5" s="4">
        <v>0</v>
      </c>
      <c r="AI5" s="4"/>
      <c r="AJ5" s="17">
        <v>0</v>
      </c>
      <c r="AK5" s="7">
        <v>0</v>
      </c>
      <c r="AL5" s="4">
        <v>0</v>
      </c>
      <c r="AM5" s="4">
        <v>0</v>
      </c>
      <c r="AN5" s="19"/>
      <c r="AS5" t="s">
        <v>60</v>
      </c>
      <c r="AT5" t="s">
        <v>61</v>
      </c>
      <c r="AU5" s="16" t="s">
        <v>62</v>
      </c>
      <c r="AV5" s="16">
        <f ca="1">AV2</f>
        <v>42331</v>
      </c>
    </row>
    <row r="9" spans="1:49" x14ac:dyDescent="0.2">
      <c r="AG9" t="s">
        <v>73</v>
      </c>
    </row>
  </sheetData>
  <pageMargins left="0.75" right="0.75" top="1" bottom="1" header="0.5" footer="0.5"/>
  <pageSetup orientation="portrait" horizontalDpi="429496729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PRD 7-15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Jessie LeClair</dc:creator>
  <cp:lastModifiedBy>Jessie LeClair</cp:lastModifiedBy>
  <dcterms:created xsi:type="dcterms:W3CDTF">2015-11-23T15:05:42Z</dcterms:created>
  <dcterms:modified xsi:type="dcterms:W3CDTF">2015-11-23T15:05:57Z</dcterms:modified>
</cp:coreProperties>
</file>