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<sst xmlns="http://schemas.openxmlformats.org/spreadsheetml/2006/main" count="42" uniqueCount="38">
  <si>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</si>
  <si>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</si>
  <si>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</si>
  <si>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</si>
  <si>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</si>
  <si>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</si>
  <si>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</si>
  <si>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</si>
  <si>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</si>
  <si>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</si>
  <si>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</si>
  <si>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</si>
  <si>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</si>
  <si>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</si>
  <si>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</si>
  <si>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</si>
  <si>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</si>
  <si>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</si>
  <si>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</si>
  <si>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</si>
  <si>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</si>
  <si>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</si>
  <si>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</si>
  <si>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</si>
  <si>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</si>
  <si>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</si>
  <si>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</si>
  <si>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</si>
  <si>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</si>
  <si>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</si>
  <si>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</si>
  <si>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</si>
  <si>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</si>
  <si>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Aus-Tex Exploration Inc</t>
  </si>
  <si>
    <t>05-043-06229-00</t>
  </si>
  <si>
    <t>Planned</t>
  </si>
  <si>
    <t>Pathfinder C 18 2</t>
  </si>
  <si>
    <t>NWNE 18 20S 69W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</si>
</sst>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Border="1"/>
    <xf numFmtId="2" fontId="0" fillId="0" borderId="1" xfId="0" applyNumberFormat="1" applyBorder="1"/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31"/>
  <sheetViews>
    <sheetView tabSelected="1" view="pageBreakPreview" zoomScaleNormal="100" zoomScaleSheetLayoutView="100" workbookViewId="0">
      <selection activeCell="I17" sqref="I1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24">
        <v>3360</v>
      </c>
      <c r="C2" s="17">
        <v>0</v>
      </c>
      <c r="D2" s="17">
        <v>0</v>
      </c>
      <c r="E2" s="24">
        <v>3360</v>
      </c>
      <c r="F2" s="17">
        <v>0</v>
      </c>
      <c r="G2" s="17">
        <v>0</v>
      </c>
    </row>
    <row r="3" spans="1:11" ht="15.75" thickBot="1" x14ac:dyDescent="0.3">
      <c r="A3" s="12" t="s">
        <v>33</v>
      </c>
      <c r="B3" s="24">
        <v>3400</v>
      </c>
      <c r="C3" s="17">
        <v>4</v>
      </c>
      <c r="D3" s="17">
        <v>119.867</v>
      </c>
      <c r="E3" s="24">
        <v>3399.97</v>
      </c>
      <c r="F3" s="17">
        <v>-0.7</v>
      </c>
      <c r="G3" s="17">
        <v>1.21</v>
      </c>
    </row>
    <row r="4" spans="1:11" ht="15.75" thickBot="1" x14ac:dyDescent="0.3">
      <c r="A4" s="9" t="s">
        <v>8</v>
      </c>
      <c r="B4" s="24">
        <v>3450</v>
      </c>
      <c r="C4" s="17">
        <v>9</v>
      </c>
      <c r="D4" s="17">
        <v>119.867</v>
      </c>
      <c r="E4" s="24">
        <v>3449.63</v>
      </c>
      <c r="F4" s="5">
        <v>-3.51</v>
      </c>
      <c r="G4" s="17">
        <v>6.12</v>
      </c>
    </row>
    <row r="5" spans="1:11" ht="15.75" thickBot="1" x14ac:dyDescent="0.3">
      <c r="A5" s="13">
        <v>10412</v>
      </c>
      <c r="B5" s="24">
        <v>3500</v>
      </c>
      <c r="C5" s="17">
        <v>14</v>
      </c>
      <c r="D5" s="17">
        <v>119.867</v>
      </c>
      <c r="E5" s="24">
        <v>3498.61</v>
      </c>
      <c r="F5" s="5">
        <v>-8.48</v>
      </c>
      <c r="G5" s="17">
        <v>14.76</v>
      </c>
    </row>
    <row r="6" spans="1:11" ht="15.75" thickBot="1" x14ac:dyDescent="0.3">
      <c r="A6" s="10" t="s">
        <v>9</v>
      </c>
      <c r="B6" s="24">
        <v>3550</v>
      </c>
      <c r="C6" s="17">
        <v>19</v>
      </c>
      <c r="D6" s="17">
        <v>119.867</v>
      </c>
      <c r="E6" s="24">
        <v>3546.54</v>
      </c>
      <c r="F6" s="5">
        <v>-15.55</v>
      </c>
      <c r="G6" s="17">
        <v>27.07</v>
      </c>
    </row>
    <row r="7" spans="1:11" ht="15.75" thickBot="1" x14ac:dyDescent="0.3">
      <c r="A7" s="14" t="s">
        <v>36</v>
      </c>
      <c r="B7" s="24">
        <v>3600</v>
      </c>
      <c r="C7" s="17">
        <v>24</v>
      </c>
      <c r="D7" s="17">
        <v>119.867</v>
      </c>
      <c r="E7" s="24">
        <v>3593.04</v>
      </c>
      <c r="F7" s="5">
        <v>-24.67</v>
      </c>
      <c r="G7" s="17">
        <v>42.96</v>
      </c>
    </row>
    <row r="8" spans="1:11" ht="15.75" thickBot="1" x14ac:dyDescent="0.3">
      <c r="A8" s="19" t="s">
        <v>12</v>
      </c>
      <c r="B8" s="24">
        <v>3650</v>
      </c>
      <c r="C8" s="17">
        <v>29</v>
      </c>
      <c r="D8" s="17">
        <v>119.867</v>
      </c>
      <c r="E8" s="24">
        <v>3637.78</v>
      </c>
      <c r="F8" s="5">
        <v>-35.770000000000003</v>
      </c>
      <c r="G8" s="17">
        <v>62.3</v>
      </c>
    </row>
    <row r="9" spans="1:11" ht="15.75" thickBot="1" x14ac:dyDescent="0.3">
      <c r="A9" s="14" t="s">
        <v>34</v>
      </c>
      <c r="B9" s="24">
        <v>3700</v>
      </c>
      <c r="C9" s="17">
        <v>34</v>
      </c>
      <c r="D9" s="17">
        <v>119.867</v>
      </c>
      <c r="E9" s="24">
        <v>3680.39</v>
      </c>
      <c r="F9" s="5">
        <v>-48.78</v>
      </c>
      <c r="G9" s="17">
        <v>84.94</v>
      </c>
    </row>
    <row r="10" spans="1:11" ht="15.75" thickBot="1" x14ac:dyDescent="0.3">
      <c r="A10" s="15" t="s">
        <v>11</v>
      </c>
      <c r="B10" s="24">
        <v>3750</v>
      </c>
      <c r="C10" s="17">
        <v>39</v>
      </c>
      <c r="D10" s="17">
        <v>119.867</v>
      </c>
      <c r="E10" s="24">
        <v>3720.57</v>
      </c>
      <c r="F10" s="5">
        <v>-63.59</v>
      </c>
      <c r="G10" s="17">
        <v>110.73</v>
      </c>
    </row>
    <row r="11" spans="1:11" ht="15.75" thickBot="1" x14ac:dyDescent="0.3">
      <c r="A11" s="18" t="s">
        <v>37</v>
      </c>
      <c r="B11" s="24">
        <v>3800</v>
      </c>
      <c r="C11" s="17">
        <v>44</v>
      </c>
      <c r="D11" s="17">
        <v>119.867</v>
      </c>
      <c r="E11" s="24">
        <v>3758.01</v>
      </c>
      <c r="F11" s="5">
        <v>-80.08</v>
      </c>
      <c r="G11" s="17">
        <v>139.44999999999999</v>
      </c>
    </row>
    <row r="12" spans="1:11" ht="15.75" thickBot="1" x14ac:dyDescent="0.3">
      <c r="A12" s="15" t="s">
        <v>10</v>
      </c>
      <c r="B12" s="24">
        <v>3850</v>
      </c>
      <c r="C12" s="17">
        <v>49</v>
      </c>
      <c r="D12" s="17">
        <v>119.867</v>
      </c>
      <c r="E12" s="24">
        <v>3792.42</v>
      </c>
      <c r="F12" s="5">
        <v>-98.14</v>
      </c>
      <c r="G12" s="17">
        <v>170.89</v>
      </c>
    </row>
    <row r="13" spans="1:11" ht="15.75" thickBot="1" x14ac:dyDescent="0.3">
      <c r="A13" s="14" t="s">
        <v>35</v>
      </c>
      <c r="B13" s="24">
        <v>3900</v>
      </c>
      <c r="C13" s="17">
        <v>54</v>
      </c>
      <c r="D13" s="17">
        <v>119.867</v>
      </c>
      <c r="E13" s="24">
        <v>3823.53</v>
      </c>
      <c r="F13" s="5">
        <v>-117.62</v>
      </c>
      <c r="G13" s="17">
        <v>204.81</v>
      </c>
    </row>
    <row r="14" spans="1:11" ht="15.75" thickBot="1" x14ac:dyDescent="0.3">
      <c r="A14" s="15" t="s">
        <v>29</v>
      </c>
      <c r="B14" s="24">
        <v>3950</v>
      </c>
      <c r="C14" s="17">
        <v>59</v>
      </c>
      <c r="D14" s="17">
        <v>119.867</v>
      </c>
      <c r="E14" s="24">
        <v>3851.12</v>
      </c>
      <c r="F14" s="5">
        <v>-138.37</v>
      </c>
      <c r="G14" s="17">
        <v>240.96</v>
      </c>
    </row>
    <row r="15" spans="1:11" ht="15.75" thickBot="1" x14ac:dyDescent="0.3">
      <c r="A15" t="str">
        <f>INDEX(Lookup!E2:E5,Lookup!F2)</f>
        <v>Directional</v>
      </c>
      <c r="B15" s="24">
        <v>4000</v>
      </c>
      <c r="C15" s="17">
        <v>64</v>
      </c>
      <c r="D15" s="17">
        <v>119.867</v>
      </c>
      <c r="E15" s="24">
        <v>3874.97</v>
      </c>
      <c r="F15" s="5">
        <v>-160.25</v>
      </c>
      <c r="G15" s="17">
        <v>279.05</v>
      </c>
    </row>
    <row r="16" spans="1:11" ht="15.75" thickBot="1" x14ac:dyDescent="0.3">
      <c r="A16" s="15" t="s">
        <v>13</v>
      </c>
      <c r="B16" s="24">
        <v>4050</v>
      </c>
      <c r="C16" s="17">
        <v>69</v>
      </c>
      <c r="D16" s="17">
        <v>119.867</v>
      </c>
      <c r="E16" s="24">
        <v>3894.9</v>
      </c>
      <c r="F16" s="5">
        <v>-183.08</v>
      </c>
      <c r="G16" s="17">
        <v>318.8</v>
      </c>
    </row>
    <row r="17" spans="1:7" ht="15.75" thickBot="1" x14ac:dyDescent="0.3">
      <c r="A17" t="str">
        <f>INDEX(Lookup!A2:A4,Lookup!B2)</f>
        <v>Grid</v>
      </c>
      <c r="B17" s="25">
        <v>4100</v>
      </c>
      <c r="C17" s="17">
        <v>69</v>
      </c>
      <c r="D17" s="17">
        <v>119.867</v>
      </c>
      <c r="E17" s="27">
        <v>3912.82</v>
      </c>
      <c r="F17" s="16">
        <v>-206.32</v>
      </c>
      <c r="G17" s="22">
        <v>359.28</v>
      </c>
    </row>
    <row r="18" spans="1:7" ht="15.75" thickBot="1" x14ac:dyDescent="0.3">
      <c r="A18" s="15" t="s">
        <v>15</v>
      </c>
      <c r="B18" s="26">
        <v>4200</v>
      </c>
      <c r="C18" s="17">
        <v>69</v>
      </c>
      <c r="D18" s="17">
        <v>119.867</v>
      </c>
      <c r="E18" s="28">
        <v>3948.66</v>
      </c>
      <c r="F18" s="1">
        <v>-252.81</v>
      </c>
      <c r="G18" s="23">
        <v>440.24</v>
      </c>
    </row>
    <row r="19" spans="1:7" x14ac:dyDescent="0.25">
      <c r="A19" t="str">
        <f>INDEX(Lookup!C2:C12,Lookup!D2)</f>
        <v>SPCS-Colorado South-NAD83</v>
      </c>
      <c r="B19" s="26">
        <v>4277.8599999999997</v>
      </c>
      <c r="C19" s="17">
        <v>69</v>
      </c>
      <c r="D19" s="17">
        <v>119.867</v>
      </c>
      <c r="E19" s="28">
        <v>3976.56</v>
      </c>
      <c r="F19" s="1">
        <v>-289.01</v>
      </c>
      <c r="G19" s="23">
        <v>503.27</v>
      </c>
    </row>
    <row r="20" spans="1:7" x14ac:dyDescent="0.25">
      <c r="B20" s="4"/>
      <c r="C20" s="1"/>
      <c r="D20" s="1"/>
      <c r="E20" s="1"/>
      <c r="F20" s="1"/>
      <c r="G20" s="1"/>
    </row>
    <row r="21" spans="1:7" x14ac:dyDescent="0.25">
      <c r="B21" s="4"/>
      <c r="C21" s="1"/>
      <c r="D21" s="1"/>
      <c r="E21" s="1"/>
      <c r="F21" s="1"/>
      <c r="G21" s="1"/>
    </row>
    <row r="22" spans="1:7" x14ac:dyDescent="0.25">
      <c r="B22" s="4"/>
      <c r="C22" s="1"/>
      <c r="D22" s="1"/>
      <c r="E22" s="1"/>
      <c r="F22" s="1"/>
      <c r="G22" s="1"/>
    </row>
    <row r="23" spans="1:7" x14ac:dyDescent="0.25">
      <c r="B23" s="4"/>
      <c r="C23" s="1"/>
      <c r="D23" s="1"/>
      <c r="E23" s="1"/>
      <c r="F23" s="1"/>
      <c r="G23" s="1"/>
    </row>
    <row r="24" spans="1:7" x14ac:dyDescent="0.25">
      <c r="B24" s="4"/>
      <c r="C24" s="1"/>
      <c r="D24" s="1"/>
      <c r="E24" s="1"/>
      <c r="F24" s="1"/>
      <c r="G24" s="1"/>
    </row>
    <row r="25" spans="1:7" x14ac:dyDescent="0.25">
      <c r="B25" s="4"/>
      <c r="C25" s="1"/>
      <c r="D25" s="1"/>
      <c r="E25" s="1"/>
      <c r="F25" s="1"/>
      <c r="G25" s="1"/>
    </row>
    <row r="26" spans="1:7" x14ac:dyDescent="0.25">
      <c r="B26" s="4"/>
      <c r="C26" s="1"/>
      <c r="D26" s="1"/>
      <c r="E26" s="1"/>
      <c r="F26" s="1"/>
      <c r="G26" s="1"/>
    </row>
    <row r="27" spans="1:7" x14ac:dyDescent="0.25">
      <c r="B27" s="4"/>
      <c r="C27" s="1"/>
      <c r="D27" s="1"/>
      <c r="E27" s="1"/>
      <c r="F27" s="1"/>
      <c r="G27" s="1"/>
    </row>
    <row r="28" spans="1:7" x14ac:dyDescent="0.25">
      <c r="B28" s="4"/>
      <c r="C28" s="1"/>
      <c r="D28" s="1"/>
      <c r="E28" s="1"/>
      <c r="F28" s="1"/>
      <c r="G28" s="1"/>
    </row>
    <row r="29" spans="1:7" x14ac:dyDescent="0.25">
      <c r="B29" s="4"/>
      <c r="C29" s="1"/>
      <c r="D29" s="1"/>
      <c r="E29" s="1"/>
      <c r="F29" s="1"/>
      <c r="G29" s="1"/>
    </row>
    <row r="30" spans="1:7" x14ac:dyDescent="0.25">
      <c r="B30" s="4"/>
      <c r="C30" s="1"/>
      <c r="D30" s="1"/>
      <c r="E30" s="1"/>
      <c r="F30" s="1"/>
      <c r="G30" s="1"/>
    </row>
    <row r="31" spans="1:7" x14ac:dyDescent="0.25">
      <c r="B31" s="4"/>
      <c r="C31" s="1"/>
      <c r="D31" s="1"/>
      <c r="E31" s="1"/>
      <c r="F31" s="1"/>
      <c r="G31" s="1"/>
    </row>
    <row r="32" spans="1:7" x14ac:dyDescent="0.25">
      <c r="B32" s="4"/>
      <c r="C32" s="1"/>
      <c r="D32" s="1"/>
      <c r="E32" s="1"/>
      <c r="F32" s="1"/>
      <c r="G32" s="1"/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1"/>
      <c r="B2">
        <v>3</v>
      </c>
      <c r="D2">
        <v>7</v>
      </c>
      <c r="F2">
        <v>2</v>
      </c>
    </row>
    <row r="3" spans="1:6" x14ac:dyDescent="0.25">
      <c r="A3" s="21" t="s">
        <v>28</v>
      </c>
      <c r="C3" t="s">
        <v>17</v>
      </c>
      <c r="E3" t="s">
        <v>30</v>
      </c>
    </row>
    <row r="4" spans="1:6" x14ac:dyDescent="0.25">
      <c r="A4" s="2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2015-11-09T02:07:40Z</dcterms:modified>
</cp:coreProperties>
</file>