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<sst xmlns="http://schemas.openxmlformats.org/spreadsheetml/2006/main" count="42" uniqueCount="38">
  <si>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</si>
  <si>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</si>
  <si>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</si>
  <si>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</si>
  <si>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</si>
  <si>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</si>
  <si>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</si>
  <si>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</si>
  <si>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</si>
  <si>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</si>
  <si>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</si>
  <si>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</si>
  <si>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</si>
  <si>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</si>
  <si>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</si>
  <si>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</si>
  <si>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</si>
  <si>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</si>
  <si>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</si>
  <si>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</si>
  <si>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</si>
  <si>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</si>
  <si>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</si>
  <si>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</si>
  <si>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</si>
  <si>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</si>
  <si>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</si>
  <si>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</si>
  <si>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</si>
  <si>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</si>
  <si>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</si>
  <si>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</si>
  <si>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</si>
  <si>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</si>
  <si>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Coal Creek 6-0-19</t>
  </si>
  <si>
    <t>Actual</t>
  </si>
  <si>
    <t>05-123-28138</t>
  </si>
  <si>
    <t>NWNE 19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</si>
</sst>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1273</v>
      </c>
      <c r="C3" s="6">
        <v>12.6</v>
      </c>
      <c r="D3" s="18">
        <v>5.6</v>
      </c>
      <c r="E3" s="5">
        <v>1261.9000000000001</v>
      </c>
      <c r="F3" s="5">
        <v>125.4</v>
      </c>
      <c r="G3" s="5">
        <v>17.100000000000001</v>
      </c>
    </row>
    <row r="4" spans="1:11" ht="15.75" thickBot="1" x14ac:dyDescent="0.3">
      <c r="A4" s="10" t="s">
        <v>8</v>
      </c>
      <c r="B4" s="5">
        <v>2058</v>
      </c>
      <c r="C4" s="6">
        <v>11.3</v>
      </c>
      <c r="D4" s="18">
        <v>11</v>
      </c>
      <c r="E4" s="5">
        <v>2031.5</v>
      </c>
      <c r="F4" s="5">
        <v>276.7</v>
      </c>
      <c r="G4" s="5">
        <v>41.8</v>
      </c>
    </row>
    <row r="5" spans="1:11" ht="15.75" thickBot="1" x14ac:dyDescent="0.3">
      <c r="A5" s="14">
        <v>100185</v>
      </c>
      <c r="B5" s="5">
        <v>3097</v>
      </c>
      <c r="C5" s="6">
        <v>13.3</v>
      </c>
      <c r="D5" s="18">
        <v>17.7</v>
      </c>
      <c r="E5" s="5">
        <v>3047.1</v>
      </c>
      <c r="F5" s="5">
        <v>492.1</v>
      </c>
      <c r="G5" s="5">
        <v>57.6</v>
      </c>
    </row>
    <row r="6" spans="1:11" ht="15.75" thickBot="1" x14ac:dyDescent="0.3">
      <c r="A6" s="11" t="s">
        <v>9</v>
      </c>
      <c r="B6" s="5">
        <v>4012</v>
      </c>
      <c r="C6" s="6">
        <v>8</v>
      </c>
      <c r="D6" s="5">
        <v>7.6</v>
      </c>
      <c r="E6" s="5">
        <v>3944.6</v>
      </c>
      <c r="F6" s="5">
        <v>659.5</v>
      </c>
      <c r="G6" s="5">
        <v>104.7</v>
      </c>
    </row>
    <row r="7" spans="1:11" ht="15.75" thickBot="1" x14ac:dyDescent="0.3">
      <c r="A7" s="15" t="s">
        <v>34</v>
      </c>
      <c r="B7" s="5">
        <v>5060</v>
      </c>
      <c r="C7" s="6">
        <v>14.9</v>
      </c>
      <c r="D7" s="5">
        <v>21.2</v>
      </c>
      <c r="E7" s="5">
        <v>4964.3999999999996</v>
      </c>
      <c r="F7" s="5">
        <v>881</v>
      </c>
      <c r="G7" s="5">
        <v>188.9</v>
      </c>
    </row>
    <row r="8" spans="1:11" ht="15.75" thickBot="1" x14ac:dyDescent="0.3">
      <c r="A8" s="22" t="s">
        <v>12</v>
      </c>
      <c r="B8" s="5">
        <v>6107</v>
      </c>
      <c r="C8" s="6">
        <v>3.8</v>
      </c>
      <c r="D8" s="5">
        <v>3.8</v>
      </c>
      <c r="E8" s="5">
        <v>5993.1</v>
      </c>
      <c r="F8" s="5">
        <v>1058.9000000000001</v>
      </c>
      <c r="G8" s="5">
        <v>241.7</v>
      </c>
    </row>
    <row r="9" spans="1:11" ht="15.75" thickBot="1" x14ac:dyDescent="0.3">
      <c r="A9" s="15" t="s">
        <v>36</v>
      </c>
      <c r="B9" s="5">
        <v>7546</v>
      </c>
      <c r="C9" s="6">
        <v>1.1000000000000001</v>
      </c>
      <c r="D9" s="5">
        <v>342.8</v>
      </c>
      <c r="E9" s="5">
        <v>7431.4</v>
      </c>
      <c r="F9" s="5">
        <v>1103.9000000000001</v>
      </c>
      <c r="G9" s="5">
        <v>237.8</v>
      </c>
    </row>
    <row r="10" spans="1:11" ht="15.75" thickBot="1" x14ac:dyDescent="0.3">
      <c r="A10" s="16" t="s">
        <v>11</v>
      </c>
      <c r="B10" s="5">
        <v>8495</v>
      </c>
      <c r="C10" s="6">
        <v>3</v>
      </c>
      <c r="D10" s="5">
        <v>338.3</v>
      </c>
      <c r="E10" s="5">
        <v>8379.2999999999993</v>
      </c>
      <c r="F10" s="5">
        <v>1138.9000000000001</v>
      </c>
      <c r="G10" s="5">
        <v>215</v>
      </c>
    </row>
    <row r="11" spans="1:11" ht="15.75" thickBot="1" x14ac:dyDescent="0.3">
      <c r="A11" s="19" t="s">
        <v>37</v>
      </c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C12" s="6"/>
      <c r="D12" s="5"/>
      <c r="E12" s="5"/>
      <c r="F12" s="5"/>
      <c r="G12" s="5"/>
    </row>
    <row r="13" spans="1:11" ht="15.75" thickBot="1" x14ac:dyDescent="0.3">
      <c r="A13" s="15" t="s">
        <v>35</v>
      </c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Grid</v>
      </c>
      <c r="B17" s="20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1"/>
      <c r="C18" s="1"/>
      <c r="D18" s="1"/>
      <c r="E18" s="1"/>
      <c r="F18" s="1"/>
      <c r="G18" s="1"/>
    </row>
    <row r="19" spans="1:7" x14ac:dyDescent="0.25">
      <c r="A19" t="str">
        <f>INDEX(Lookup!C2:C12,Lookup!D2)</f>
        <v>SPCS-Colorado North-NAD83</v>
      </c>
      <c r="B19" s="21"/>
      <c r="C19" s="1"/>
      <c r="D19" s="1"/>
      <c r="E19" s="1"/>
      <c r="F19" s="1"/>
      <c r="G19" s="1"/>
    </row>
    <row r="20" spans="1:7" x14ac:dyDescent="0.25">
      <c r="B20" s="21"/>
      <c r="C20" s="1"/>
      <c r="D20" s="1"/>
      <c r="E20" s="1"/>
      <c r="F20" s="1"/>
      <c r="G20" s="1"/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2015-11-03T20:40:06Z</dcterms:modified>
</cp:coreProperties>
</file>