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0 Operations\CO\Production Reporting\2015 Colorado Production\eForm Submitted Form 7\"/>
    </mc:Choice>
  </mc:AlternateContent>
  <bookViews>
    <workbookView xWindow="0" yWindow="0" windowWidth="28800" windowHeight="11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V33" i="1" l="1"/>
  <c r="AV32" i="1"/>
  <c r="AV31" i="1"/>
  <c r="AV30" i="1"/>
  <c r="AV29" i="1"/>
  <c r="AV28" i="1"/>
  <c r="AV27" i="1"/>
  <c r="AV26" i="1"/>
  <c r="AV25" i="1"/>
  <c r="AV24" i="1"/>
  <c r="AV23" i="1"/>
  <c r="AV22" i="1"/>
  <c r="AV21" i="1"/>
  <c r="AV20" i="1"/>
  <c r="AV19" i="1"/>
  <c r="AV18" i="1"/>
  <c r="AV17" i="1"/>
  <c r="AV16" i="1"/>
  <c r="AV15" i="1"/>
  <c r="AV14" i="1"/>
  <c r="AV13" i="1"/>
  <c r="AV12" i="1"/>
  <c r="AV11" i="1"/>
  <c r="AV10" i="1"/>
  <c r="AV9" i="1"/>
  <c r="AV8" i="1"/>
  <c r="AV7" i="1"/>
  <c r="AV6" i="1"/>
  <c r="AV5" i="1"/>
  <c r="AV4" i="1"/>
  <c r="AV3" i="1"/>
  <c r="AV2" i="1" l="1"/>
</calcChain>
</file>

<file path=xl/sharedStrings.xml><?xml version="1.0" encoding="utf-8"?>
<sst xmlns="http://schemas.openxmlformats.org/spreadsheetml/2006/main" count="520" uniqueCount="93">
  <si>
    <t>Form</t>
  </si>
  <si>
    <t>Month</t>
  </si>
  <si>
    <t>Year</t>
  </si>
  <si>
    <t>Operator Number</t>
  </si>
  <si>
    <t xml:space="preserve">operator_num_suff </t>
  </si>
  <si>
    <t xml:space="preserve">Operator Name </t>
  </si>
  <si>
    <t>Address</t>
  </si>
  <si>
    <t>City</t>
  </si>
  <si>
    <t>ST</t>
  </si>
  <si>
    <t>Zip Code</t>
  </si>
  <si>
    <t xml:space="preserve">area_code         </t>
  </si>
  <si>
    <t>Phone Number</t>
  </si>
  <si>
    <t>Area Code</t>
  </si>
  <si>
    <t>Fax Number</t>
  </si>
  <si>
    <t>Revised</t>
  </si>
  <si>
    <t>API County</t>
  </si>
  <si>
    <t>API Sequence</t>
  </si>
  <si>
    <t>API Side</t>
  </si>
  <si>
    <t>Well Name/Number</t>
  </si>
  <si>
    <t>formation</t>
  </si>
  <si>
    <t>Status</t>
  </si>
  <si>
    <t>Days</t>
  </si>
  <si>
    <t>qtrqtr</t>
  </si>
  <si>
    <t>sec</t>
  </si>
  <si>
    <t>Twp</t>
  </si>
  <si>
    <t>Range</t>
  </si>
  <si>
    <t>BOM</t>
  </si>
  <si>
    <t>oil_prod</t>
  </si>
  <si>
    <t>oil_sold</t>
  </si>
  <si>
    <t>oil_used</t>
  </si>
  <si>
    <t>EOM</t>
  </si>
  <si>
    <t>gas_prod</t>
  </si>
  <si>
    <t>flared</t>
  </si>
  <si>
    <t>gas_used</t>
  </si>
  <si>
    <t>shrink</t>
  </si>
  <si>
    <t>gas_sold</t>
  </si>
  <si>
    <t>grav</t>
  </si>
  <si>
    <t>btu</t>
  </si>
  <si>
    <t>water_vol</t>
  </si>
  <si>
    <t>water_disp</t>
  </si>
  <si>
    <t>water_tbg</t>
  </si>
  <si>
    <t>water_csg</t>
  </si>
  <si>
    <t>gas_tbg</t>
  </si>
  <si>
    <t>gas_csg</t>
  </si>
  <si>
    <t>Submit Name</t>
  </si>
  <si>
    <t>Signature</t>
  </si>
  <si>
    <t>Submit Title</t>
  </si>
  <si>
    <t>Submit Date</t>
  </si>
  <si>
    <t>BAYSWATER EXPL &amp; PROD LLC</t>
  </si>
  <si>
    <t>730 17TH ST STE 610</t>
  </si>
  <si>
    <t>DENVER</t>
  </si>
  <si>
    <t>CO</t>
  </si>
  <si>
    <t>893-2503</t>
  </si>
  <si>
    <t>893-2508</t>
  </si>
  <si>
    <t>N</t>
  </si>
  <si>
    <t>Carlson A-15-16HN</t>
  </si>
  <si>
    <t>NBRR</t>
  </si>
  <si>
    <t>DG</t>
  </si>
  <si>
    <t>NENE</t>
  </si>
  <si>
    <t>5N</t>
  </si>
  <si>
    <t>65W</t>
  </si>
  <si>
    <t>Tom Blyth</t>
  </si>
  <si>
    <t>Y</t>
  </si>
  <si>
    <t>Admin. Asst.</t>
  </si>
  <si>
    <t>731 17TH ST STE 610</t>
  </si>
  <si>
    <t>Carlson B-15-16HC</t>
  </si>
  <si>
    <t>CODL</t>
  </si>
  <si>
    <t>732 17TH ST STE 610</t>
  </si>
  <si>
    <t>Carlson C-15-16HN</t>
  </si>
  <si>
    <t>733 17TH ST STE 610</t>
  </si>
  <si>
    <t>Carlson D-15-16HN</t>
  </si>
  <si>
    <t>734 17TH ST STE 610</t>
  </si>
  <si>
    <t>Carlson E-15-16HC</t>
  </si>
  <si>
    <t>735 17TH ST STE 610</t>
  </si>
  <si>
    <t>Carlson F-15-16HN</t>
  </si>
  <si>
    <t>736 17TH ST STE 610</t>
  </si>
  <si>
    <t>Carlson G-15-16HN</t>
  </si>
  <si>
    <t>737 17TH ST STE 610</t>
  </si>
  <si>
    <t>Carlson H-15-16HC</t>
  </si>
  <si>
    <t>NA</t>
  </si>
  <si>
    <t>Carlson I-15-16HN</t>
  </si>
  <si>
    <t>Carlson J-15-16HN</t>
  </si>
  <si>
    <t>Carlson K-15-16HC</t>
  </si>
  <si>
    <t>Carlson L-15-16HN</t>
  </si>
  <si>
    <t>738 17TH ST STE 610</t>
  </si>
  <si>
    <t>Walton G-25HN</t>
  </si>
  <si>
    <t>7N</t>
  </si>
  <si>
    <t>67W</t>
  </si>
  <si>
    <t>Walton H-25HC</t>
  </si>
  <si>
    <t>Walton I-25HN</t>
  </si>
  <si>
    <t>Walton J-25HN</t>
  </si>
  <si>
    <t>Walton K-25HC</t>
  </si>
  <si>
    <t>Walton L-25HN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</si>
</sst>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ont="1" applyFill="1" applyAlignment="1">
      <alignment horizontal="left"/>
    </xf>
    <xf numFmtId="1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3"/>
  <sheetViews>
    <sheetView tabSelected="1" workbookViewId="0">
      <selection activeCell="F40" sqref="F40"/>
    </sheetView>
  </sheetViews>
  <sheetFormatPr defaultRowHeight="15" x14ac:dyDescent="0.25"/>
  <cols>
    <col min="1" max="1" width="5.5703125" bestFit="1" customWidth="1"/>
    <col min="2" max="2" width="6.85546875" bestFit="1" customWidth="1"/>
    <col min="3" max="3" width="5" bestFit="1" customWidth="1"/>
    <col min="4" max="4" width="16.85546875" bestFit="1" customWidth="1"/>
    <col min="5" max="5" width="18.85546875" bestFit="1" customWidth="1"/>
    <col min="6" max="6" width="27.42578125" bestFit="1" customWidth="1"/>
    <col min="7" max="7" width="18.28515625" bestFit="1" customWidth="1"/>
    <col min="8" max="8" width="8.140625" bestFit="1" customWidth="1"/>
    <col min="9" max="9" width="3.5703125" bestFit="1" customWidth="1"/>
    <col min="10" max="10" width="8.7109375" bestFit="1" customWidth="1"/>
    <col min="11" max="11" width="14.140625" bestFit="1" customWidth="1"/>
    <col min="12" max="12" width="14.5703125" bestFit="1" customWidth="1"/>
    <col min="13" max="13" width="10.140625" bestFit="1" customWidth="1"/>
    <col min="14" max="14" width="11.7109375" bestFit="1" customWidth="1"/>
    <col min="15" max="15" width="8" bestFit="1" customWidth="1"/>
    <col min="16" max="16" width="10.7109375" bestFit="1" customWidth="1"/>
    <col min="17" max="17" width="13.28515625" bestFit="1" customWidth="1"/>
    <col min="18" max="18" width="8.28515625" bestFit="1" customWidth="1"/>
    <col min="19" max="19" width="19.28515625" bestFit="1" customWidth="1"/>
    <col min="20" max="20" width="9.85546875" bestFit="1" customWidth="1"/>
    <col min="21" max="21" width="6.42578125" bestFit="1" customWidth="1"/>
    <col min="22" max="22" width="5.140625" bestFit="1" customWidth="1"/>
    <col min="23" max="23" width="6.140625" bestFit="1" customWidth="1"/>
    <col min="24" max="24" width="3.85546875" bestFit="1" customWidth="1"/>
    <col min="25" max="25" width="4.7109375" bestFit="1" customWidth="1"/>
    <col min="26" max="26" width="6.42578125" bestFit="1" customWidth="1"/>
    <col min="27" max="27" width="5.28515625" bestFit="1" customWidth="1"/>
    <col min="28" max="28" width="8.42578125" bestFit="1" customWidth="1"/>
    <col min="29" max="29" width="8" bestFit="1" customWidth="1"/>
    <col min="30" max="30" width="8.5703125" bestFit="1" customWidth="1"/>
    <col min="31" max="31" width="5.140625" bestFit="1" customWidth="1"/>
    <col min="32" max="32" width="9" bestFit="1" customWidth="1"/>
    <col min="33" max="33" width="6.28515625" bestFit="1" customWidth="1"/>
    <col min="35" max="35" width="6.42578125" bestFit="1" customWidth="1"/>
    <col min="36" max="36" width="8.5703125" bestFit="1" customWidth="1"/>
    <col min="37" max="37" width="4.7109375" bestFit="1" customWidth="1"/>
    <col min="38" max="38" width="4" bestFit="1" customWidth="1"/>
    <col min="39" max="39" width="9.85546875" bestFit="1" customWidth="1"/>
    <col min="40" max="40" width="10.85546875" bestFit="1" customWidth="1"/>
    <col min="41" max="41" width="10" bestFit="1" customWidth="1"/>
    <col min="42" max="42" width="9.85546875" bestFit="1" customWidth="1"/>
    <col min="43" max="43" width="7.7109375" bestFit="1" customWidth="1"/>
    <col min="44" max="44" width="7.5703125" bestFit="1" customWidth="1"/>
    <col min="45" max="45" width="13.140625" bestFit="1" customWidth="1"/>
    <col min="46" max="46" width="9.42578125" bestFit="1" customWidth="1"/>
    <col min="47" max="47" width="12.140625" bestFit="1" customWidth="1"/>
    <col min="48" max="48" width="11.85546875" bestFit="1" customWidth="1"/>
  </cols>
  <sheetData>
    <row r="1" spans="1:4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2" t="s">
        <v>21</v>
      </c>
      <c r="W1" s="1" t="s">
        <v>22</v>
      </c>
      <c r="X1" s="3" t="s">
        <v>23</v>
      </c>
      <c r="Y1" s="3" t="s">
        <v>24</v>
      </c>
      <c r="Z1" s="3" t="s">
        <v>25</v>
      </c>
      <c r="AA1" s="2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5">
      <c r="A2" s="1">
        <v>7</v>
      </c>
      <c r="B2" s="1">
        <v>7</v>
      </c>
      <c r="C2" s="1">
        <v>2015</v>
      </c>
      <c r="D2" s="1">
        <v>10261</v>
      </c>
      <c r="E2" s="1"/>
      <c r="F2" s="1" t="s">
        <v>48</v>
      </c>
      <c r="G2" s="1" t="s">
        <v>49</v>
      </c>
      <c r="H2" s="1" t="s">
        <v>50</v>
      </c>
      <c r="I2" s="1" t="s">
        <v>51</v>
      </c>
      <c r="J2" s="1">
        <v>80202</v>
      </c>
      <c r="K2" s="1">
        <v>303</v>
      </c>
      <c r="L2" s="1" t="s">
        <v>52</v>
      </c>
      <c r="M2" s="1">
        <v>303</v>
      </c>
      <c r="N2" s="1" t="s">
        <v>53</v>
      </c>
      <c r="O2" t="s">
        <v>54</v>
      </c>
      <c r="P2">
        <v>123</v>
      </c>
      <c r="Q2">
        <v>41720</v>
      </c>
      <c r="S2" t="s">
        <v>55</v>
      </c>
      <c r="T2" t="s">
        <v>56</v>
      </c>
      <c r="U2" t="s">
        <v>57</v>
      </c>
      <c r="W2" t="s">
        <v>58</v>
      </c>
      <c r="X2" s="4">
        <v>15</v>
      </c>
      <c r="Y2" s="4" t="s">
        <v>59</v>
      </c>
      <c r="Z2" s="4" t="s">
        <v>60</v>
      </c>
      <c r="AS2" s="1" t="s">
        <v>61</v>
      </c>
      <c r="AT2" s="1" t="s">
        <v>62</v>
      </c>
      <c r="AU2" s="1" t="s">
        <v>63</v>
      </c>
      <c r="AV2" s="5">
        <f t="shared" ref="AV2:AV33" ca="1" si="0">NOW()</f>
        <v>42284.567393981481</v>
      </c>
    </row>
    <row r="3" spans="1:48" x14ac:dyDescent="0.25">
      <c r="A3" s="1">
        <v>7</v>
      </c>
      <c r="B3" s="1">
        <v>7</v>
      </c>
      <c r="C3" s="1">
        <v>2015</v>
      </c>
      <c r="D3" s="1">
        <v>10261</v>
      </c>
      <c r="E3" s="1"/>
      <c r="F3" s="1" t="s">
        <v>48</v>
      </c>
      <c r="G3" s="1" t="s">
        <v>64</v>
      </c>
      <c r="H3" s="1" t="s">
        <v>50</v>
      </c>
      <c r="I3" s="1" t="s">
        <v>51</v>
      </c>
      <c r="J3" s="1">
        <v>80202</v>
      </c>
      <c r="K3" s="1">
        <v>303</v>
      </c>
      <c r="L3" s="1" t="s">
        <v>52</v>
      </c>
      <c r="M3" s="1">
        <v>303</v>
      </c>
      <c r="N3" s="1" t="s">
        <v>53</v>
      </c>
      <c r="O3" t="s">
        <v>54</v>
      </c>
      <c r="P3">
        <v>123</v>
      </c>
      <c r="Q3">
        <v>41710</v>
      </c>
      <c r="S3" t="s">
        <v>65</v>
      </c>
      <c r="T3" t="s">
        <v>66</v>
      </c>
      <c r="U3" t="s">
        <v>57</v>
      </c>
      <c r="W3" t="s">
        <v>58</v>
      </c>
      <c r="X3" s="4">
        <v>15</v>
      </c>
      <c r="Y3" s="4" t="s">
        <v>59</v>
      </c>
      <c r="Z3" s="4" t="s">
        <v>60</v>
      </c>
      <c r="AS3" s="1" t="s">
        <v>61</v>
      </c>
      <c r="AT3" s="1" t="s">
        <v>62</v>
      </c>
      <c r="AU3" s="1" t="s">
        <v>63</v>
      </c>
      <c r="AV3" s="5">
        <f t="shared" ca="1" si="0"/>
        <v>42284.567393750003</v>
      </c>
    </row>
    <row r="4" spans="1:48" x14ac:dyDescent="0.25">
      <c r="A4" s="1">
        <v>7</v>
      </c>
      <c r="B4" s="1">
        <v>7</v>
      </c>
      <c r="C4" s="1">
        <v>2015</v>
      </c>
      <c r="D4" s="1">
        <v>10261</v>
      </c>
      <c r="E4" s="1"/>
      <c r="F4" s="1" t="s">
        <v>48</v>
      </c>
      <c r="G4" s="1" t="s">
        <v>67</v>
      </c>
      <c r="H4" s="1" t="s">
        <v>50</v>
      </c>
      <c r="I4" s="1" t="s">
        <v>51</v>
      </c>
      <c r="J4" s="1">
        <v>80202</v>
      </c>
      <c r="K4" s="1">
        <v>303</v>
      </c>
      <c r="L4" s="1" t="s">
        <v>52</v>
      </c>
      <c r="M4" s="1">
        <v>303</v>
      </c>
      <c r="N4" s="1" t="s">
        <v>53</v>
      </c>
      <c r="O4" t="s">
        <v>54</v>
      </c>
      <c r="P4">
        <v>123</v>
      </c>
      <c r="Q4">
        <v>41711</v>
      </c>
      <c r="S4" t="s">
        <v>68</v>
      </c>
      <c r="T4" t="s">
        <v>56</v>
      </c>
      <c r="U4" t="s">
        <v>57</v>
      </c>
      <c r="W4" t="s">
        <v>58</v>
      </c>
      <c r="X4" s="4">
        <v>15</v>
      </c>
      <c r="Y4" s="4" t="s">
        <v>59</v>
      </c>
      <c r="Z4" s="4" t="s">
        <v>60</v>
      </c>
      <c r="AS4" s="1" t="s">
        <v>61</v>
      </c>
      <c r="AT4" s="1" t="s">
        <v>62</v>
      </c>
      <c r="AU4" s="1" t="s">
        <v>63</v>
      </c>
      <c r="AV4" s="5">
        <f t="shared" ca="1" si="0"/>
        <v>42284.567393750003</v>
      </c>
    </row>
    <row r="5" spans="1:48" x14ac:dyDescent="0.25">
      <c r="A5" s="1">
        <v>7</v>
      </c>
      <c r="B5" s="1">
        <v>7</v>
      </c>
      <c r="C5" s="1">
        <v>2015</v>
      </c>
      <c r="D5" s="1">
        <v>10261</v>
      </c>
      <c r="E5" s="1"/>
      <c r="F5" s="1" t="s">
        <v>48</v>
      </c>
      <c r="G5" s="1" t="s">
        <v>69</v>
      </c>
      <c r="H5" s="1" t="s">
        <v>50</v>
      </c>
      <c r="I5" s="1" t="s">
        <v>51</v>
      </c>
      <c r="J5" s="1">
        <v>80202</v>
      </c>
      <c r="K5" s="1">
        <v>303</v>
      </c>
      <c r="L5" s="1" t="s">
        <v>52</v>
      </c>
      <c r="M5" s="1">
        <v>303</v>
      </c>
      <c r="N5" s="1" t="s">
        <v>53</v>
      </c>
      <c r="O5" t="s">
        <v>54</v>
      </c>
      <c r="P5">
        <v>123</v>
      </c>
      <c r="Q5">
        <v>41714</v>
      </c>
      <c r="S5" t="s">
        <v>70</v>
      </c>
      <c r="T5" t="s">
        <v>56</v>
      </c>
      <c r="U5" t="s">
        <v>57</v>
      </c>
      <c r="W5" t="s">
        <v>58</v>
      </c>
      <c r="X5" s="4">
        <v>15</v>
      </c>
      <c r="Y5" s="4" t="s">
        <v>59</v>
      </c>
      <c r="Z5" s="4" t="s">
        <v>60</v>
      </c>
      <c r="AS5" s="1" t="s">
        <v>61</v>
      </c>
      <c r="AT5" s="1" t="s">
        <v>62</v>
      </c>
      <c r="AU5" s="1" t="s">
        <v>63</v>
      </c>
      <c r="AV5" s="5">
        <f t="shared" ca="1" si="0"/>
        <v>42284.567393750003</v>
      </c>
    </row>
    <row r="6" spans="1:48" x14ac:dyDescent="0.25">
      <c r="A6" s="1">
        <v>7</v>
      </c>
      <c r="B6" s="1">
        <v>7</v>
      </c>
      <c r="C6" s="1">
        <v>2015</v>
      </c>
      <c r="D6" s="1">
        <v>10261</v>
      </c>
      <c r="E6" s="1"/>
      <c r="F6" s="1" t="s">
        <v>48</v>
      </c>
      <c r="G6" s="1" t="s">
        <v>71</v>
      </c>
      <c r="H6" s="1" t="s">
        <v>50</v>
      </c>
      <c r="I6" s="1" t="s">
        <v>51</v>
      </c>
      <c r="J6" s="1">
        <v>80202</v>
      </c>
      <c r="K6" s="1">
        <v>303</v>
      </c>
      <c r="L6" s="1" t="s">
        <v>52</v>
      </c>
      <c r="M6" s="1">
        <v>303</v>
      </c>
      <c r="N6" s="1" t="s">
        <v>53</v>
      </c>
      <c r="O6" t="s">
        <v>54</v>
      </c>
      <c r="P6">
        <v>123</v>
      </c>
      <c r="Q6">
        <v>41713</v>
      </c>
      <c r="S6" t="s">
        <v>72</v>
      </c>
      <c r="T6" t="s">
        <v>66</v>
      </c>
      <c r="U6" t="s">
        <v>57</v>
      </c>
      <c r="W6" t="s">
        <v>58</v>
      </c>
      <c r="X6" s="4">
        <v>15</v>
      </c>
      <c r="Y6" s="4" t="s">
        <v>59</v>
      </c>
      <c r="Z6" s="4" t="s">
        <v>60</v>
      </c>
      <c r="AS6" s="1" t="s">
        <v>61</v>
      </c>
      <c r="AT6" s="1" t="s">
        <v>62</v>
      </c>
      <c r="AU6" s="1" t="s">
        <v>63</v>
      </c>
      <c r="AV6" s="5">
        <f t="shared" ca="1" si="0"/>
        <v>42284.567393750003</v>
      </c>
    </row>
    <row r="7" spans="1:48" x14ac:dyDescent="0.25">
      <c r="A7" s="1">
        <v>7</v>
      </c>
      <c r="B7" s="1">
        <v>7</v>
      </c>
      <c r="C7" s="1">
        <v>2015</v>
      </c>
      <c r="D7" s="1">
        <v>10261</v>
      </c>
      <c r="E7" s="1"/>
      <c r="F7" s="1" t="s">
        <v>48</v>
      </c>
      <c r="G7" s="1" t="s">
        <v>73</v>
      </c>
      <c r="H7" s="1" t="s">
        <v>50</v>
      </c>
      <c r="I7" s="1" t="s">
        <v>51</v>
      </c>
      <c r="J7" s="1">
        <v>80202</v>
      </c>
      <c r="K7" s="1">
        <v>303</v>
      </c>
      <c r="L7" s="1" t="s">
        <v>52</v>
      </c>
      <c r="M7" s="1">
        <v>303</v>
      </c>
      <c r="N7" s="1" t="s">
        <v>53</v>
      </c>
      <c r="O7" t="s">
        <v>54</v>
      </c>
      <c r="P7">
        <v>123</v>
      </c>
      <c r="Q7">
        <v>41716</v>
      </c>
      <c r="S7" t="s">
        <v>74</v>
      </c>
      <c r="T7" t="s">
        <v>56</v>
      </c>
      <c r="U7" t="s">
        <v>57</v>
      </c>
      <c r="W7" t="s">
        <v>58</v>
      </c>
      <c r="X7" s="4">
        <v>15</v>
      </c>
      <c r="Y7" s="4" t="s">
        <v>59</v>
      </c>
      <c r="Z7" s="4" t="s">
        <v>60</v>
      </c>
      <c r="AS7" s="1" t="s">
        <v>61</v>
      </c>
      <c r="AT7" s="1" t="s">
        <v>62</v>
      </c>
      <c r="AU7" s="1" t="s">
        <v>63</v>
      </c>
      <c r="AV7" s="5">
        <f t="shared" ca="1" si="0"/>
        <v>42284.567393750003</v>
      </c>
    </row>
    <row r="8" spans="1:48" x14ac:dyDescent="0.25">
      <c r="A8" s="1">
        <v>7</v>
      </c>
      <c r="B8" s="1">
        <v>7</v>
      </c>
      <c r="C8" s="1">
        <v>2015</v>
      </c>
      <c r="D8" s="1">
        <v>10261</v>
      </c>
      <c r="E8" s="1"/>
      <c r="F8" s="1" t="s">
        <v>48</v>
      </c>
      <c r="G8" s="1" t="s">
        <v>75</v>
      </c>
      <c r="H8" s="1" t="s">
        <v>50</v>
      </c>
      <c r="I8" s="1" t="s">
        <v>51</v>
      </c>
      <c r="J8" s="1">
        <v>80202</v>
      </c>
      <c r="K8" s="1">
        <v>303</v>
      </c>
      <c r="L8" s="1" t="s">
        <v>52</v>
      </c>
      <c r="M8" s="1">
        <v>303</v>
      </c>
      <c r="N8" s="1" t="s">
        <v>53</v>
      </c>
      <c r="O8" t="s">
        <v>54</v>
      </c>
      <c r="P8">
        <v>123</v>
      </c>
      <c r="Q8">
        <v>41718</v>
      </c>
      <c r="S8" t="s">
        <v>76</v>
      </c>
      <c r="T8" t="s">
        <v>56</v>
      </c>
      <c r="U8" t="s">
        <v>57</v>
      </c>
      <c r="W8" t="s">
        <v>58</v>
      </c>
      <c r="X8" s="4">
        <v>15</v>
      </c>
      <c r="Y8" s="4" t="s">
        <v>59</v>
      </c>
      <c r="Z8" s="4" t="s">
        <v>60</v>
      </c>
      <c r="AS8" s="1" t="s">
        <v>61</v>
      </c>
      <c r="AT8" s="1" t="s">
        <v>62</v>
      </c>
      <c r="AU8" s="1" t="s">
        <v>63</v>
      </c>
      <c r="AV8" s="5">
        <f t="shared" ca="1" si="0"/>
        <v>42284.567393750003</v>
      </c>
    </row>
    <row r="9" spans="1:48" x14ac:dyDescent="0.25">
      <c r="A9" s="1">
        <v>7</v>
      </c>
      <c r="B9" s="1">
        <v>7</v>
      </c>
      <c r="C9" s="1">
        <v>2015</v>
      </c>
      <c r="D9" s="1">
        <v>10261</v>
      </c>
      <c r="E9" s="1"/>
      <c r="F9" s="1" t="s">
        <v>48</v>
      </c>
      <c r="G9" s="1" t="s">
        <v>77</v>
      </c>
      <c r="H9" s="1" t="s">
        <v>50</v>
      </c>
      <c r="I9" s="1" t="s">
        <v>51</v>
      </c>
      <c r="J9" s="1">
        <v>80202</v>
      </c>
      <c r="K9" s="1">
        <v>303</v>
      </c>
      <c r="L9" s="1" t="s">
        <v>52</v>
      </c>
      <c r="M9" s="1">
        <v>303</v>
      </c>
      <c r="N9" s="1" t="s">
        <v>53</v>
      </c>
      <c r="O9" t="s">
        <v>54</v>
      </c>
      <c r="P9">
        <v>123</v>
      </c>
      <c r="Q9">
        <v>41717</v>
      </c>
      <c r="S9" t="s">
        <v>78</v>
      </c>
      <c r="T9" t="s">
        <v>66</v>
      </c>
      <c r="U9" t="s">
        <v>57</v>
      </c>
      <c r="W9" t="s">
        <v>58</v>
      </c>
      <c r="X9" s="4">
        <v>15</v>
      </c>
      <c r="Y9" s="4" t="s">
        <v>59</v>
      </c>
      <c r="Z9" s="4" t="s">
        <v>60</v>
      </c>
      <c r="AS9" s="1" t="s">
        <v>61</v>
      </c>
      <c r="AT9" s="1" t="s">
        <v>62</v>
      </c>
      <c r="AU9" s="1" t="s">
        <v>63</v>
      </c>
      <c r="AV9" s="5">
        <f t="shared" ca="1" si="0"/>
        <v>42284.567393750003</v>
      </c>
    </row>
    <row r="10" spans="1:48" x14ac:dyDescent="0.25">
      <c r="A10" s="1">
        <v>7</v>
      </c>
      <c r="B10" s="1">
        <v>7</v>
      </c>
      <c r="C10" s="1">
        <v>2015</v>
      </c>
      <c r="D10" s="1">
        <v>10261</v>
      </c>
      <c r="E10" s="1"/>
      <c r="F10" s="1" t="s">
        <v>48</v>
      </c>
      <c r="G10" s="1" t="s">
        <v>84</v>
      </c>
      <c r="H10" s="1" t="s">
        <v>50</v>
      </c>
      <c r="I10" s="1" t="s">
        <v>51</v>
      </c>
      <c r="J10" s="1">
        <v>80202</v>
      </c>
      <c r="K10" s="1">
        <v>303</v>
      </c>
      <c r="L10" s="1" t="s">
        <v>52</v>
      </c>
      <c r="M10" s="1">
        <v>303</v>
      </c>
      <c r="N10" s="1" t="s">
        <v>53</v>
      </c>
      <c r="O10" t="s">
        <v>54</v>
      </c>
      <c r="P10">
        <v>123</v>
      </c>
      <c r="Q10">
        <v>41413</v>
      </c>
      <c r="S10" t="s">
        <v>85</v>
      </c>
      <c r="T10" t="s">
        <v>56</v>
      </c>
      <c r="U10" t="s">
        <v>57</v>
      </c>
      <c r="W10" t="s">
        <v>58</v>
      </c>
      <c r="X10" s="4">
        <v>25</v>
      </c>
      <c r="Y10" s="4" t="s">
        <v>86</v>
      </c>
      <c r="Z10" s="4" t="s">
        <v>87</v>
      </c>
      <c r="AS10" s="1" t="s">
        <v>61</v>
      </c>
      <c r="AT10" s="1" t="s">
        <v>62</v>
      </c>
      <c r="AU10" s="1" t="s">
        <v>63</v>
      </c>
      <c r="AV10" s="5">
        <f t="shared" ca="1" si="0"/>
        <v>42284.567393750003</v>
      </c>
    </row>
    <row r="11" spans="1:48" x14ac:dyDescent="0.25">
      <c r="A11" s="1">
        <v>7</v>
      </c>
      <c r="B11" s="1">
        <v>7</v>
      </c>
      <c r="C11" s="1">
        <v>2015</v>
      </c>
      <c r="D11" s="1">
        <v>10261</v>
      </c>
      <c r="E11" s="1"/>
      <c r="F11" s="1" t="s">
        <v>48</v>
      </c>
      <c r="G11" s="1" t="s">
        <v>84</v>
      </c>
      <c r="H11" s="1" t="s">
        <v>50</v>
      </c>
      <c r="I11" s="1" t="s">
        <v>51</v>
      </c>
      <c r="J11" s="1">
        <v>80202</v>
      </c>
      <c r="K11" s="1">
        <v>303</v>
      </c>
      <c r="L11" s="1" t="s">
        <v>52</v>
      </c>
      <c r="M11" s="1">
        <v>303</v>
      </c>
      <c r="N11" s="1" t="s">
        <v>53</v>
      </c>
      <c r="O11" t="s">
        <v>54</v>
      </c>
      <c r="P11">
        <v>123</v>
      </c>
      <c r="Q11">
        <v>41415</v>
      </c>
      <c r="S11" t="s">
        <v>88</v>
      </c>
      <c r="T11" t="s">
        <v>66</v>
      </c>
      <c r="U11" t="s">
        <v>57</v>
      </c>
      <c r="W11" t="s">
        <v>58</v>
      </c>
      <c r="X11" s="6">
        <v>25</v>
      </c>
      <c r="Y11" s="6" t="s">
        <v>86</v>
      </c>
      <c r="Z11" s="6" t="s">
        <v>87</v>
      </c>
      <c r="AS11" s="1" t="s">
        <v>61</v>
      </c>
      <c r="AT11" s="1" t="s">
        <v>62</v>
      </c>
      <c r="AU11" s="1" t="s">
        <v>63</v>
      </c>
      <c r="AV11" s="5">
        <f t="shared" ca="1" si="0"/>
        <v>42284.567393750003</v>
      </c>
    </row>
    <row r="12" spans="1:48" x14ac:dyDescent="0.25">
      <c r="A12" s="7">
        <v>7</v>
      </c>
      <c r="B12" s="7">
        <v>7</v>
      </c>
      <c r="C12" s="7">
        <v>2015</v>
      </c>
      <c r="D12" s="7">
        <v>10261</v>
      </c>
      <c r="E12" s="7"/>
      <c r="F12" s="7" t="s">
        <v>48</v>
      </c>
      <c r="G12" s="7" t="s">
        <v>84</v>
      </c>
      <c r="H12" s="7" t="s">
        <v>50</v>
      </c>
      <c r="I12" s="7" t="s">
        <v>51</v>
      </c>
      <c r="J12" s="7">
        <v>80202</v>
      </c>
      <c r="K12" s="7">
        <v>303</v>
      </c>
      <c r="L12" s="1" t="s">
        <v>52</v>
      </c>
      <c r="M12" s="1">
        <v>303</v>
      </c>
      <c r="N12" s="1" t="s">
        <v>53</v>
      </c>
      <c r="O12" t="s">
        <v>54</v>
      </c>
      <c r="P12">
        <v>123</v>
      </c>
      <c r="Q12">
        <v>41421</v>
      </c>
      <c r="S12" t="s">
        <v>89</v>
      </c>
      <c r="T12" t="s">
        <v>56</v>
      </c>
      <c r="U12" t="s">
        <v>57</v>
      </c>
      <c r="W12" t="s">
        <v>58</v>
      </c>
      <c r="X12" s="6">
        <v>25</v>
      </c>
      <c r="Y12" s="6" t="s">
        <v>86</v>
      </c>
      <c r="Z12" s="6" t="s">
        <v>87</v>
      </c>
      <c r="AS12" s="1" t="s">
        <v>61</v>
      </c>
      <c r="AT12" s="1" t="s">
        <v>62</v>
      </c>
      <c r="AU12" s="1" t="s">
        <v>63</v>
      </c>
      <c r="AV12" s="5">
        <f t="shared" ca="1" si="0"/>
        <v>42284.567393750003</v>
      </c>
    </row>
    <row r="13" spans="1:48" x14ac:dyDescent="0.25">
      <c r="A13" s="7">
        <v>7</v>
      </c>
      <c r="B13" s="7">
        <v>7</v>
      </c>
      <c r="C13" s="7">
        <v>2015</v>
      </c>
      <c r="D13" s="7">
        <v>10261</v>
      </c>
      <c r="E13" s="7"/>
      <c r="F13" s="7" t="s">
        <v>48</v>
      </c>
      <c r="G13" s="7" t="s">
        <v>84</v>
      </c>
      <c r="H13" s="7" t="s">
        <v>50</v>
      </c>
      <c r="I13" s="7" t="s">
        <v>51</v>
      </c>
      <c r="J13" s="7">
        <v>80202</v>
      </c>
      <c r="K13" s="7">
        <v>303</v>
      </c>
      <c r="L13" s="1" t="s">
        <v>52</v>
      </c>
      <c r="M13" s="1">
        <v>303</v>
      </c>
      <c r="N13" s="1" t="s">
        <v>53</v>
      </c>
      <c r="O13" t="s">
        <v>54</v>
      </c>
      <c r="P13">
        <v>123</v>
      </c>
      <c r="Q13">
        <v>41417</v>
      </c>
      <c r="S13" t="s">
        <v>90</v>
      </c>
      <c r="T13" t="s">
        <v>56</v>
      </c>
      <c r="U13" t="s">
        <v>57</v>
      </c>
      <c r="W13" t="s">
        <v>58</v>
      </c>
      <c r="X13" s="6">
        <v>25</v>
      </c>
      <c r="Y13" s="6" t="s">
        <v>86</v>
      </c>
      <c r="Z13" s="6" t="s">
        <v>87</v>
      </c>
      <c r="AS13" s="1" t="s">
        <v>61</v>
      </c>
      <c r="AT13" s="1" t="s">
        <v>62</v>
      </c>
      <c r="AU13" s="1" t="s">
        <v>63</v>
      </c>
      <c r="AV13" s="5">
        <f t="shared" ca="1" si="0"/>
        <v>42284.567393750003</v>
      </c>
    </row>
    <row r="14" spans="1:48" x14ac:dyDescent="0.25">
      <c r="A14" s="7">
        <v>7</v>
      </c>
      <c r="B14" s="7">
        <v>7</v>
      </c>
      <c r="C14" s="7">
        <v>2015</v>
      </c>
      <c r="D14" s="7">
        <v>10261</v>
      </c>
      <c r="E14" s="7"/>
      <c r="F14" s="7" t="s">
        <v>48</v>
      </c>
      <c r="G14" s="7" t="s">
        <v>84</v>
      </c>
      <c r="H14" s="7" t="s">
        <v>50</v>
      </c>
      <c r="I14" s="7" t="s">
        <v>51</v>
      </c>
      <c r="J14" s="7">
        <v>80202</v>
      </c>
      <c r="K14" s="7">
        <v>303</v>
      </c>
      <c r="L14" s="1" t="s">
        <v>52</v>
      </c>
      <c r="M14" s="1">
        <v>303</v>
      </c>
      <c r="N14" s="1" t="s">
        <v>53</v>
      </c>
      <c r="O14" t="s">
        <v>54</v>
      </c>
      <c r="P14">
        <v>123</v>
      </c>
      <c r="Q14">
        <v>41423</v>
      </c>
      <c r="S14" t="s">
        <v>91</v>
      </c>
      <c r="T14" t="s">
        <v>66</v>
      </c>
      <c r="U14" t="s">
        <v>57</v>
      </c>
      <c r="W14" t="s">
        <v>58</v>
      </c>
      <c r="X14" s="6">
        <v>25</v>
      </c>
      <c r="Y14" s="6" t="s">
        <v>86</v>
      </c>
      <c r="Z14" s="6" t="s">
        <v>87</v>
      </c>
      <c r="AS14" s="1" t="s">
        <v>61</v>
      </c>
      <c r="AT14" s="1" t="s">
        <v>62</v>
      </c>
      <c r="AU14" s="1" t="s">
        <v>63</v>
      </c>
      <c r="AV14" s="5">
        <f t="shared" ca="1" si="0"/>
        <v>42284.567393750003</v>
      </c>
    </row>
    <row r="15" spans="1:48" x14ac:dyDescent="0.25">
      <c r="A15" s="7">
        <v>7</v>
      </c>
      <c r="B15" s="7">
        <v>7</v>
      </c>
      <c r="C15" s="7">
        <v>2015</v>
      </c>
      <c r="D15" s="7">
        <v>10261</v>
      </c>
      <c r="E15" s="7"/>
      <c r="F15" s="7" t="s">
        <v>48</v>
      </c>
      <c r="G15" s="7" t="s">
        <v>84</v>
      </c>
      <c r="H15" s="7" t="s">
        <v>50</v>
      </c>
      <c r="I15" s="7" t="s">
        <v>51</v>
      </c>
      <c r="J15" s="7">
        <v>80202</v>
      </c>
      <c r="K15" s="7">
        <v>303</v>
      </c>
      <c r="L15" s="1" t="s">
        <v>52</v>
      </c>
      <c r="M15" s="1">
        <v>303</v>
      </c>
      <c r="N15" s="1" t="s">
        <v>53</v>
      </c>
      <c r="O15" t="s">
        <v>54</v>
      </c>
      <c r="P15">
        <v>123</v>
      </c>
      <c r="Q15">
        <v>41420</v>
      </c>
      <c r="S15" t="s">
        <v>92</v>
      </c>
      <c r="T15" t="s">
        <v>56</v>
      </c>
      <c r="U15" t="s">
        <v>57</v>
      </c>
      <c r="W15" t="s">
        <v>58</v>
      </c>
      <c r="X15" s="6">
        <v>25</v>
      </c>
      <c r="Y15" s="6" t="s">
        <v>86</v>
      </c>
      <c r="Z15" s="6" t="s">
        <v>87</v>
      </c>
      <c r="AS15" s="1" t="s">
        <v>61</v>
      </c>
      <c r="AT15" s="1" t="s">
        <v>62</v>
      </c>
      <c r="AU15" s="1" t="s">
        <v>63</v>
      </c>
      <c r="AV15" s="5">
        <f t="shared" ca="1" si="0"/>
        <v>42284.567393750003</v>
      </c>
    </row>
    <row r="16" spans="1:48" x14ac:dyDescent="0.25">
      <c r="A16" s="1">
        <v>7</v>
      </c>
      <c r="B16" s="1">
        <v>8</v>
      </c>
      <c r="C16" s="1">
        <v>2015</v>
      </c>
      <c r="D16" s="1">
        <v>10261</v>
      </c>
      <c r="E16" s="1"/>
      <c r="F16" s="1" t="s">
        <v>48</v>
      </c>
      <c r="G16" s="1" t="s">
        <v>49</v>
      </c>
      <c r="H16" s="1" t="s">
        <v>50</v>
      </c>
      <c r="I16" s="1" t="s">
        <v>51</v>
      </c>
      <c r="J16" s="1">
        <v>80202</v>
      </c>
      <c r="K16" s="1">
        <v>303</v>
      </c>
      <c r="L16" s="1" t="s">
        <v>52</v>
      </c>
      <c r="M16" s="1">
        <v>303</v>
      </c>
      <c r="N16" s="1" t="s">
        <v>53</v>
      </c>
      <c r="O16" t="s">
        <v>54</v>
      </c>
      <c r="P16">
        <v>123</v>
      </c>
      <c r="Q16">
        <v>41720</v>
      </c>
      <c r="S16" t="s">
        <v>55</v>
      </c>
      <c r="T16" t="s">
        <v>56</v>
      </c>
      <c r="U16" t="s">
        <v>57</v>
      </c>
      <c r="W16" t="s">
        <v>58</v>
      </c>
      <c r="X16" s="4">
        <v>15</v>
      </c>
      <c r="Y16" s="4" t="s">
        <v>59</v>
      </c>
      <c r="Z16" s="4" t="s">
        <v>60</v>
      </c>
      <c r="AS16" s="1" t="s">
        <v>61</v>
      </c>
      <c r="AT16" s="1" t="s">
        <v>62</v>
      </c>
      <c r="AU16" s="1" t="s">
        <v>63</v>
      </c>
      <c r="AV16" s="5">
        <f t="shared" ca="1" si="0"/>
        <v>42284.567393750003</v>
      </c>
    </row>
    <row r="17" spans="1:48" x14ac:dyDescent="0.25">
      <c r="A17" s="1">
        <v>7</v>
      </c>
      <c r="B17" s="1">
        <v>8</v>
      </c>
      <c r="C17" s="1">
        <v>2015</v>
      </c>
      <c r="D17" s="1">
        <v>10261</v>
      </c>
      <c r="E17" s="1"/>
      <c r="F17" s="1" t="s">
        <v>48</v>
      </c>
      <c r="G17" s="1" t="s">
        <v>64</v>
      </c>
      <c r="H17" s="1" t="s">
        <v>50</v>
      </c>
      <c r="I17" s="1" t="s">
        <v>51</v>
      </c>
      <c r="J17" s="1">
        <v>80202</v>
      </c>
      <c r="K17" s="1">
        <v>303</v>
      </c>
      <c r="L17" s="1" t="s">
        <v>52</v>
      </c>
      <c r="M17" s="1">
        <v>303</v>
      </c>
      <c r="N17" s="1" t="s">
        <v>53</v>
      </c>
      <c r="O17" t="s">
        <v>54</v>
      </c>
      <c r="P17">
        <v>123</v>
      </c>
      <c r="Q17">
        <v>41710</v>
      </c>
      <c r="S17" t="s">
        <v>65</v>
      </c>
      <c r="T17" t="s">
        <v>66</v>
      </c>
      <c r="U17" t="s">
        <v>57</v>
      </c>
      <c r="W17" t="s">
        <v>58</v>
      </c>
      <c r="X17" s="4">
        <v>15</v>
      </c>
      <c r="Y17" s="4" t="s">
        <v>59</v>
      </c>
      <c r="Z17" s="4" t="s">
        <v>60</v>
      </c>
      <c r="AS17" s="1" t="s">
        <v>61</v>
      </c>
      <c r="AT17" s="1" t="s">
        <v>62</v>
      </c>
      <c r="AU17" s="1" t="s">
        <v>63</v>
      </c>
      <c r="AV17" s="5">
        <f t="shared" ca="1" si="0"/>
        <v>42284.567393750003</v>
      </c>
    </row>
    <row r="18" spans="1:48" x14ac:dyDescent="0.25">
      <c r="A18" s="1">
        <v>7</v>
      </c>
      <c r="B18" s="1">
        <v>8</v>
      </c>
      <c r="C18" s="1">
        <v>2015</v>
      </c>
      <c r="D18" s="1">
        <v>10261</v>
      </c>
      <c r="E18" s="1"/>
      <c r="F18" s="1" t="s">
        <v>48</v>
      </c>
      <c r="G18" s="1" t="s">
        <v>67</v>
      </c>
      <c r="H18" s="1" t="s">
        <v>50</v>
      </c>
      <c r="I18" s="1" t="s">
        <v>51</v>
      </c>
      <c r="J18" s="1">
        <v>80202</v>
      </c>
      <c r="K18" s="1">
        <v>303</v>
      </c>
      <c r="L18" s="1" t="s">
        <v>52</v>
      </c>
      <c r="M18" s="1">
        <v>303</v>
      </c>
      <c r="N18" s="1" t="s">
        <v>53</v>
      </c>
      <c r="O18" t="s">
        <v>54</v>
      </c>
      <c r="P18">
        <v>123</v>
      </c>
      <c r="Q18">
        <v>41711</v>
      </c>
      <c r="S18" t="s">
        <v>68</v>
      </c>
      <c r="T18" t="s">
        <v>56</v>
      </c>
      <c r="U18" t="s">
        <v>57</v>
      </c>
      <c r="W18" t="s">
        <v>58</v>
      </c>
      <c r="X18" s="4">
        <v>15</v>
      </c>
      <c r="Y18" s="4" t="s">
        <v>59</v>
      </c>
      <c r="Z18" s="4" t="s">
        <v>60</v>
      </c>
      <c r="AS18" s="1" t="s">
        <v>61</v>
      </c>
      <c r="AT18" s="1" t="s">
        <v>62</v>
      </c>
      <c r="AU18" s="1" t="s">
        <v>63</v>
      </c>
      <c r="AV18" s="5">
        <f t="shared" ca="1" si="0"/>
        <v>42284.567393750003</v>
      </c>
    </row>
    <row r="19" spans="1:48" x14ac:dyDescent="0.25">
      <c r="A19" s="1">
        <v>7</v>
      </c>
      <c r="B19" s="1">
        <v>8</v>
      </c>
      <c r="C19" s="1">
        <v>2015</v>
      </c>
      <c r="D19" s="1">
        <v>10261</v>
      </c>
      <c r="E19" s="1"/>
      <c r="F19" s="1" t="s">
        <v>48</v>
      </c>
      <c r="G19" s="1" t="s">
        <v>69</v>
      </c>
      <c r="H19" s="1" t="s">
        <v>50</v>
      </c>
      <c r="I19" s="1" t="s">
        <v>51</v>
      </c>
      <c r="J19" s="1">
        <v>80202</v>
      </c>
      <c r="K19" s="1">
        <v>303</v>
      </c>
      <c r="L19" s="1" t="s">
        <v>52</v>
      </c>
      <c r="M19" s="1">
        <v>303</v>
      </c>
      <c r="N19" s="1" t="s">
        <v>53</v>
      </c>
      <c r="O19" t="s">
        <v>54</v>
      </c>
      <c r="P19">
        <v>123</v>
      </c>
      <c r="Q19">
        <v>41714</v>
      </c>
      <c r="S19" t="s">
        <v>70</v>
      </c>
      <c r="T19" t="s">
        <v>56</v>
      </c>
      <c r="U19" t="s">
        <v>57</v>
      </c>
      <c r="W19" t="s">
        <v>58</v>
      </c>
      <c r="X19" s="4">
        <v>15</v>
      </c>
      <c r="Y19" s="4" t="s">
        <v>59</v>
      </c>
      <c r="Z19" s="4" t="s">
        <v>60</v>
      </c>
      <c r="AS19" s="1" t="s">
        <v>61</v>
      </c>
      <c r="AT19" s="1" t="s">
        <v>62</v>
      </c>
      <c r="AU19" s="1" t="s">
        <v>63</v>
      </c>
      <c r="AV19" s="5">
        <f t="shared" ca="1" si="0"/>
        <v>42284.567393750003</v>
      </c>
    </row>
    <row r="20" spans="1:48" x14ac:dyDescent="0.25">
      <c r="A20" s="1">
        <v>7</v>
      </c>
      <c r="B20" s="1">
        <v>8</v>
      </c>
      <c r="C20" s="1">
        <v>2015</v>
      </c>
      <c r="D20" s="1">
        <v>10261</v>
      </c>
      <c r="E20" s="1"/>
      <c r="F20" s="1" t="s">
        <v>48</v>
      </c>
      <c r="G20" s="1" t="s">
        <v>71</v>
      </c>
      <c r="H20" s="1" t="s">
        <v>50</v>
      </c>
      <c r="I20" s="1" t="s">
        <v>51</v>
      </c>
      <c r="J20" s="1">
        <v>80202</v>
      </c>
      <c r="K20" s="1">
        <v>303</v>
      </c>
      <c r="L20" s="1" t="s">
        <v>52</v>
      </c>
      <c r="M20" s="1">
        <v>303</v>
      </c>
      <c r="N20" s="1" t="s">
        <v>53</v>
      </c>
      <c r="O20" t="s">
        <v>54</v>
      </c>
      <c r="P20">
        <v>123</v>
      </c>
      <c r="Q20">
        <v>41713</v>
      </c>
      <c r="S20" t="s">
        <v>72</v>
      </c>
      <c r="T20" t="s">
        <v>66</v>
      </c>
      <c r="U20" t="s">
        <v>57</v>
      </c>
      <c r="W20" t="s">
        <v>58</v>
      </c>
      <c r="X20" s="4">
        <v>15</v>
      </c>
      <c r="Y20" s="4" t="s">
        <v>59</v>
      </c>
      <c r="Z20" s="4" t="s">
        <v>60</v>
      </c>
      <c r="AS20" s="1" t="s">
        <v>61</v>
      </c>
      <c r="AT20" s="1" t="s">
        <v>62</v>
      </c>
      <c r="AU20" s="1" t="s">
        <v>63</v>
      </c>
      <c r="AV20" s="5">
        <f t="shared" ca="1" si="0"/>
        <v>42284.567393750003</v>
      </c>
    </row>
    <row r="21" spans="1:48" x14ac:dyDescent="0.25">
      <c r="A21" s="1">
        <v>7</v>
      </c>
      <c r="B21" s="1">
        <v>8</v>
      </c>
      <c r="C21" s="1">
        <v>2015</v>
      </c>
      <c r="D21" s="1">
        <v>10261</v>
      </c>
      <c r="E21" s="1"/>
      <c r="F21" s="1" t="s">
        <v>48</v>
      </c>
      <c r="G21" s="1" t="s">
        <v>73</v>
      </c>
      <c r="H21" s="1" t="s">
        <v>50</v>
      </c>
      <c r="I21" s="1" t="s">
        <v>51</v>
      </c>
      <c r="J21" s="1">
        <v>80202</v>
      </c>
      <c r="K21" s="1">
        <v>303</v>
      </c>
      <c r="L21" s="1" t="s">
        <v>52</v>
      </c>
      <c r="M21" s="1">
        <v>303</v>
      </c>
      <c r="N21" s="1" t="s">
        <v>53</v>
      </c>
      <c r="O21" t="s">
        <v>54</v>
      </c>
      <c r="P21">
        <v>123</v>
      </c>
      <c r="Q21">
        <v>41716</v>
      </c>
      <c r="S21" t="s">
        <v>74</v>
      </c>
      <c r="T21" t="s">
        <v>56</v>
      </c>
      <c r="U21" t="s">
        <v>57</v>
      </c>
      <c r="W21" t="s">
        <v>58</v>
      </c>
      <c r="X21" s="4">
        <v>15</v>
      </c>
      <c r="Y21" s="4" t="s">
        <v>59</v>
      </c>
      <c r="Z21" s="4" t="s">
        <v>60</v>
      </c>
      <c r="AS21" s="1" t="s">
        <v>61</v>
      </c>
      <c r="AT21" s="1" t="s">
        <v>62</v>
      </c>
      <c r="AU21" s="1" t="s">
        <v>63</v>
      </c>
      <c r="AV21" s="5">
        <f t="shared" ca="1" si="0"/>
        <v>42284.567393750003</v>
      </c>
    </row>
    <row r="22" spans="1:48" x14ac:dyDescent="0.25">
      <c r="A22" s="1">
        <v>7</v>
      </c>
      <c r="B22" s="1">
        <v>8</v>
      </c>
      <c r="C22" s="1">
        <v>2015</v>
      </c>
      <c r="D22" s="1">
        <v>10261</v>
      </c>
      <c r="E22" s="1"/>
      <c r="F22" s="1" t="s">
        <v>48</v>
      </c>
      <c r="G22" s="1" t="s">
        <v>75</v>
      </c>
      <c r="H22" s="1" t="s">
        <v>50</v>
      </c>
      <c r="I22" s="1" t="s">
        <v>51</v>
      </c>
      <c r="J22" s="1">
        <v>80202</v>
      </c>
      <c r="K22" s="1">
        <v>303</v>
      </c>
      <c r="L22" s="1" t="s">
        <v>52</v>
      </c>
      <c r="M22" s="1">
        <v>303</v>
      </c>
      <c r="N22" s="1" t="s">
        <v>53</v>
      </c>
      <c r="O22" t="s">
        <v>54</v>
      </c>
      <c r="P22">
        <v>123</v>
      </c>
      <c r="Q22">
        <v>41718</v>
      </c>
      <c r="S22" t="s">
        <v>76</v>
      </c>
      <c r="T22" t="s">
        <v>56</v>
      </c>
      <c r="U22" t="s">
        <v>57</v>
      </c>
      <c r="W22" t="s">
        <v>58</v>
      </c>
      <c r="X22" s="4">
        <v>15</v>
      </c>
      <c r="Y22" s="4" t="s">
        <v>59</v>
      </c>
      <c r="Z22" s="4" t="s">
        <v>60</v>
      </c>
      <c r="AS22" s="1" t="s">
        <v>61</v>
      </c>
      <c r="AT22" s="1" t="s">
        <v>62</v>
      </c>
      <c r="AU22" s="1" t="s">
        <v>63</v>
      </c>
      <c r="AV22" s="5">
        <f t="shared" ca="1" si="0"/>
        <v>42284.567393750003</v>
      </c>
    </row>
    <row r="23" spans="1:48" x14ac:dyDescent="0.25">
      <c r="A23" s="1">
        <v>7</v>
      </c>
      <c r="B23" s="1">
        <v>8</v>
      </c>
      <c r="C23" s="1">
        <v>2015</v>
      </c>
      <c r="D23" s="1">
        <v>10261</v>
      </c>
      <c r="E23" s="1"/>
      <c r="F23" s="1" t="s">
        <v>48</v>
      </c>
      <c r="G23" s="1" t="s">
        <v>77</v>
      </c>
      <c r="H23" s="1" t="s">
        <v>50</v>
      </c>
      <c r="I23" s="1" t="s">
        <v>51</v>
      </c>
      <c r="J23" s="1">
        <v>80202</v>
      </c>
      <c r="K23" s="1">
        <v>303</v>
      </c>
      <c r="L23" s="1" t="s">
        <v>52</v>
      </c>
      <c r="M23" s="1">
        <v>303</v>
      </c>
      <c r="N23" s="1" t="s">
        <v>53</v>
      </c>
      <c r="O23" t="s">
        <v>54</v>
      </c>
      <c r="P23">
        <v>123</v>
      </c>
      <c r="Q23">
        <v>41717</v>
      </c>
      <c r="S23" t="s">
        <v>78</v>
      </c>
      <c r="T23" t="s">
        <v>66</v>
      </c>
      <c r="U23" t="s">
        <v>57</v>
      </c>
      <c r="W23" t="s">
        <v>58</v>
      </c>
      <c r="X23" s="4">
        <v>15</v>
      </c>
      <c r="Y23" s="4" t="s">
        <v>59</v>
      </c>
      <c r="Z23" s="4" t="s">
        <v>60</v>
      </c>
      <c r="AS23" s="1" t="s">
        <v>61</v>
      </c>
      <c r="AT23" s="1" t="s">
        <v>62</v>
      </c>
      <c r="AU23" s="1" t="s">
        <v>63</v>
      </c>
      <c r="AV23" s="5">
        <f t="shared" ca="1" si="0"/>
        <v>42284.567393750003</v>
      </c>
    </row>
    <row r="24" spans="1:48" hidden="1" x14ac:dyDescent="0.25">
      <c r="A24" s="1"/>
      <c r="B24" s="1" t="s">
        <v>79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Q24">
        <v>41719</v>
      </c>
      <c r="S24" t="s">
        <v>80</v>
      </c>
      <c r="T24" t="s">
        <v>56</v>
      </c>
      <c r="X24" s="4"/>
      <c r="Y24" s="4"/>
      <c r="Z24" s="4"/>
      <c r="AS24" s="1" t="s">
        <v>61</v>
      </c>
      <c r="AT24" s="1" t="s">
        <v>62</v>
      </c>
      <c r="AU24" s="1" t="s">
        <v>63</v>
      </c>
      <c r="AV24" s="5">
        <f t="shared" ca="1" si="0"/>
        <v>42284.567393750003</v>
      </c>
    </row>
    <row r="25" spans="1:48" hidden="1" x14ac:dyDescent="0.25">
      <c r="A25" s="1"/>
      <c r="B25" s="1" t="s">
        <v>79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Q25">
        <v>41709</v>
      </c>
      <c r="S25" t="s">
        <v>81</v>
      </c>
      <c r="T25" t="s">
        <v>56</v>
      </c>
      <c r="X25" s="4"/>
      <c r="Y25" s="4"/>
      <c r="Z25" s="4"/>
      <c r="AS25" s="1" t="s">
        <v>61</v>
      </c>
      <c r="AT25" s="1" t="s">
        <v>62</v>
      </c>
      <c r="AU25" s="1" t="s">
        <v>63</v>
      </c>
      <c r="AV25" s="5">
        <f t="shared" ca="1" si="0"/>
        <v>42284.567393750003</v>
      </c>
    </row>
    <row r="26" spans="1:48" hidden="1" x14ac:dyDescent="0.25">
      <c r="A26" s="1"/>
      <c r="B26" s="1" t="s">
        <v>79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Q26">
        <v>41712</v>
      </c>
      <c r="S26" t="s">
        <v>82</v>
      </c>
      <c r="T26" t="s">
        <v>66</v>
      </c>
      <c r="X26" s="4"/>
      <c r="Y26" s="4"/>
      <c r="Z26" s="4"/>
      <c r="AS26" s="1" t="s">
        <v>61</v>
      </c>
      <c r="AT26" s="1" t="s">
        <v>62</v>
      </c>
      <c r="AU26" s="1" t="s">
        <v>63</v>
      </c>
      <c r="AV26" s="5">
        <f t="shared" ca="1" si="0"/>
        <v>42284.567393750003</v>
      </c>
    </row>
    <row r="27" spans="1:48" hidden="1" x14ac:dyDescent="0.25">
      <c r="A27" s="1"/>
      <c r="B27" s="1" t="s">
        <v>79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Q27">
        <v>41715</v>
      </c>
      <c r="S27" t="s">
        <v>83</v>
      </c>
      <c r="T27" t="s">
        <v>56</v>
      </c>
      <c r="X27" s="4"/>
      <c r="Y27" s="4"/>
      <c r="Z27" s="4"/>
      <c r="AS27" s="1" t="s">
        <v>61</v>
      </c>
      <c r="AT27" s="1" t="s">
        <v>62</v>
      </c>
      <c r="AU27" s="1" t="s">
        <v>63</v>
      </c>
      <c r="AV27" s="5">
        <f t="shared" ca="1" si="0"/>
        <v>42284.567393750003</v>
      </c>
    </row>
    <row r="28" spans="1:48" x14ac:dyDescent="0.25">
      <c r="A28" s="1">
        <v>7</v>
      </c>
      <c r="B28" s="1">
        <v>8</v>
      </c>
      <c r="C28" s="1">
        <v>2015</v>
      </c>
      <c r="D28" s="1">
        <v>10261</v>
      </c>
      <c r="E28" s="1"/>
      <c r="F28" s="1" t="s">
        <v>48</v>
      </c>
      <c r="G28" s="1" t="s">
        <v>84</v>
      </c>
      <c r="H28" s="1" t="s">
        <v>50</v>
      </c>
      <c r="I28" s="1" t="s">
        <v>51</v>
      </c>
      <c r="J28" s="1">
        <v>80202</v>
      </c>
      <c r="K28" s="1">
        <v>303</v>
      </c>
      <c r="L28" s="1" t="s">
        <v>52</v>
      </c>
      <c r="M28" s="1">
        <v>303</v>
      </c>
      <c r="N28" s="1" t="s">
        <v>53</v>
      </c>
      <c r="O28" t="s">
        <v>54</v>
      </c>
      <c r="P28">
        <v>123</v>
      </c>
      <c r="Q28">
        <v>41413</v>
      </c>
      <c r="S28" t="s">
        <v>85</v>
      </c>
      <c r="T28" t="s">
        <v>56</v>
      </c>
      <c r="U28" t="s">
        <v>57</v>
      </c>
      <c r="W28" t="s">
        <v>58</v>
      </c>
      <c r="X28" s="4">
        <v>25</v>
      </c>
      <c r="Y28" s="4" t="s">
        <v>86</v>
      </c>
      <c r="Z28" s="4" t="s">
        <v>87</v>
      </c>
      <c r="AS28" s="1" t="s">
        <v>61</v>
      </c>
      <c r="AT28" s="1" t="s">
        <v>62</v>
      </c>
      <c r="AU28" s="1" t="s">
        <v>63</v>
      </c>
      <c r="AV28" s="5">
        <f t="shared" ca="1" si="0"/>
        <v>42284.567393750003</v>
      </c>
    </row>
    <row r="29" spans="1:48" x14ac:dyDescent="0.25">
      <c r="A29" s="1">
        <v>7</v>
      </c>
      <c r="B29" s="1">
        <v>8</v>
      </c>
      <c r="C29" s="1">
        <v>2015</v>
      </c>
      <c r="D29" s="1">
        <v>10261</v>
      </c>
      <c r="E29" s="1"/>
      <c r="F29" s="1" t="s">
        <v>48</v>
      </c>
      <c r="G29" s="1" t="s">
        <v>84</v>
      </c>
      <c r="H29" s="1" t="s">
        <v>50</v>
      </c>
      <c r="I29" s="1" t="s">
        <v>51</v>
      </c>
      <c r="J29" s="1">
        <v>80202</v>
      </c>
      <c r="K29" s="1">
        <v>303</v>
      </c>
      <c r="L29" s="1" t="s">
        <v>52</v>
      </c>
      <c r="M29" s="1">
        <v>303</v>
      </c>
      <c r="N29" s="1" t="s">
        <v>53</v>
      </c>
      <c r="O29" t="s">
        <v>54</v>
      </c>
      <c r="P29">
        <v>123</v>
      </c>
      <c r="Q29">
        <v>41415</v>
      </c>
      <c r="S29" t="s">
        <v>88</v>
      </c>
      <c r="T29" t="s">
        <v>66</v>
      </c>
      <c r="U29" t="s">
        <v>57</v>
      </c>
      <c r="W29" t="s">
        <v>58</v>
      </c>
      <c r="X29" s="6">
        <v>25</v>
      </c>
      <c r="Y29" s="6" t="s">
        <v>86</v>
      </c>
      <c r="Z29" s="6" t="s">
        <v>87</v>
      </c>
      <c r="AS29" s="1" t="s">
        <v>61</v>
      </c>
      <c r="AT29" s="1" t="s">
        <v>62</v>
      </c>
      <c r="AU29" s="1" t="s">
        <v>63</v>
      </c>
      <c r="AV29" s="5">
        <f t="shared" ca="1" si="0"/>
        <v>42284.567393750003</v>
      </c>
    </row>
    <row r="30" spans="1:48" x14ac:dyDescent="0.25">
      <c r="A30" s="7">
        <v>7</v>
      </c>
      <c r="B30" s="7">
        <v>8</v>
      </c>
      <c r="C30" s="7">
        <v>2015</v>
      </c>
      <c r="D30" s="7">
        <v>10261</v>
      </c>
      <c r="E30" s="7"/>
      <c r="F30" s="7" t="s">
        <v>48</v>
      </c>
      <c r="G30" s="7" t="s">
        <v>84</v>
      </c>
      <c r="H30" s="7" t="s">
        <v>50</v>
      </c>
      <c r="I30" s="7" t="s">
        <v>51</v>
      </c>
      <c r="J30" s="7">
        <v>80202</v>
      </c>
      <c r="K30" s="7">
        <v>303</v>
      </c>
      <c r="L30" s="1" t="s">
        <v>52</v>
      </c>
      <c r="M30" s="1">
        <v>303</v>
      </c>
      <c r="N30" s="1" t="s">
        <v>53</v>
      </c>
      <c r="O30" t="s">
        <v>54</v>
      </c>
      <c r="P30">
        <v>123</v>
      </c>
      <c r="Q30">
        <v>41421</v>
      </c>
      <c r="S30" t="s">
        <v>89</v>
      </c>
      <c r="T30" t="s">
        <v>56</v>
      </c>
      <c r="U30" t="s">
        <v>57</v>
      </c>
      <c r="W30" t="s">
        <v>58</v>
      </c>
      <c r="X30" s="6">
        <v>25</v>
      </c>
      <c r="Y30" s="6" t="s">
        <v>86</v>
      </c>
      <c r="Z30" s="6" t="s">
        <v>87</v>
      </c>
      <c r="AS30" s="1" t="s">
        <v>61</v>
      </c>
      <c r="AT30" s="1" t="s">
        <v>62</v>
      </c>
      <c r="AU30" s="1" t="s">
        <v>63</v>
      </c>
      <c r="AV30" s="5">
        <f t="shared" ca="1" si="0"/>
        <v>42284.567393750003</v>
      </c>
    </row>
    <row r="31" spans="1:48" x14ac:dyDescent="0.25">
      <c r="A31" s="7">
        <v>7</v>
      </c>
      <c r="B31" s="7">
        <v>8</v>
      </c>
      <c r="C31" s="7">
        <v>2015</v>
      </c>
      <c r="D31" s="7">
        <v>10261</v>
      </c>
      <c r="E31" s="7"/>
      <c r="F31" s="7" t="s">
        <v>48</v>
      </c>
      <c r="G31" s="7" t="s">
        <v>84</v>
      </c>
      <c r="H31" s="7" t="s">
        <v>50</v>
      </c>
      <c r="I31" s="7" t="s">
        <v>51</v>
      </c>
      <c r="J31" s="7">
        <v>80202</v>
      </c>
      <c r="K31" s="7">
        <v>303</v>
      </c>
      <c r="L31" s="1" t="s">
        <v>52</v>
      </c>
      <c r="M31" s="1">
        <v>303</v>
      </c>
      <c r="N31" s="1" t="s">
        <v>53</v>
      </c>
      <c r="O31" t="s">
        <v>54</v>
      </c>
      <c r="P31">
        <v>123</v>
      </c>
      <c r="Q31">
        <v>41417</v>
      </c>
      <c r="S31" t="s">
        <v>90</v>
      </c>
      <c r="T31" t="s">
        <v>56</v>
      </c>
      <c r="U31" t="s">
        <v>57</v>
      </c>
      <c r="W31" t="s">
        <v>58</v>
      </c>
      <c r="X31" s="6">
        <v>25</v>
      </c>
      <c r="Y31" s="6" t="s">
        <v>86</v>
      </c>
      <c r="Z31" s="6" t="s">
        <v>87</v>
      </c>
      <c r="AS31" s="1" t="s">
        <v>61</v>
      </c>
      <c r="AT31" s="1" t="s">
        <v>62</v>
      </c>
      <c r="AU31" s="1" t="s">
        <v>63</v>
      </c>
      <c r="AV31" s="5">
        <f t="shared" ca="1" si="0"/>
        <v>42284.567393750003</v>
      </c>
    </row>
    <row r="32" spans="1:48" x14ac:dyDescent="0.25">
      <c r="A32" s="7">
        <v>7</v>
      </c>
      <c r="B32" s="7">
        <v>8</v>
      </c>
      <c r="C32" s="7">
        <v>2015</v>
      </c>
      <c r="D32" s="7">
        <v>10261</v>
      </c>
      <c r="E32" s="7"/>
      <c r="F32" s="7" t="s">
        <v>48</v>
      </c>
      <c r="G32" s="7" t="s">
        <v>84</v>
      </c>
      <c r="H32" s="7" t="s">
        <v>50</v>
      </c>
      <c r="I32" s="7" t="s">
        <v>51</v>
      </c>
      <c r="J32" s="7">
        <v>80202</v>
      </c>
      <c r="K32" s="7">
        <v>303</v>
      </c>
      <c r="L32" s="1" t="s">
        <v>52</v>
      </c>
      <c r="M32" s="1">
        <v>303</v>
      </c>
      <c r="N32" s="1" t="s">
        <v>53</v>
      </c>
      <c r="O32" t="s">
        <v>54</v>
      </c>
      <c r="P32">
        <v>123</v>
      </c>
      <c r="Q32">
        <v>41423</v>
      </c>
      <c r="S32" t="s">
        <v>91</v>
      </c>
      <c r="T32" t="s">
        <v>66</v>
      </c>
      <c r="U32" t="s">
        <v>57</v>
      </c>
      <c r="W32" t="s">
        <v>58</v>
      </c>
      <c r="X32" s="6">
        <v>25</v>
      </c>
      <c r="Y32" s="6" t="s">
        <v>86</v>
      </c>
      <c r="Z32" s="6" t="s">
        <v>87</v>
      </c>
      <c r="AS32" s="1" t="s">
        <v>61</v>
      </c>
      <c r="AT32" s="1" t="s">
        <v>62</v>
      </c>
      <c r="AU32" s="1" t="s">
        <v>63</v>
      </c>
      <c r="AV32" s="5">
        <f t="shared" ca="1" si="0"/>
        <v>42284.567393750003</v>
      </c>
    </row>
    <row r="33" spans="1:48" x14ac:dyDescent="0.25">
      <c r="A33" s="7">
        <v>7</v>
      </c>
      <c r="B33" s="7">
        <v>8</v>
      </c>
      <c r="C33" s="7">
        <v>2015</v>
      </c>
      <c r="D33" s="7">
        <v>10261</v>
      </c>
      <c r="E33" s="7"/>
      <c r="F33" s="7" t="s">
        <v>48</v>
      </c>
      <c r="G33" s="7" t="s">
        <v>84</v>
      </c>
      <c r="H33" s="7" t="s">
        <v>50</v>
      </c>
      <c r="I33" s="7" t="s">
        <v>51</v>
      </c>
      <c r="J33" s="7">
        <v>80202</v>
      </c>
      <c r="K33" s="7">
        <v>303</v>
      </c>
      <c r="L33" s="1" t="s">
        <v>52</v>
      </c>
      <c r="M33" s="1">
        <v>303</v>
      </c>
      <c r="N33" s="1" t="s">
        <v>53</v>
      </c>
      <c r="O33" t="s">
        <v>54</v>
      </c>
      <c r="P33">
        <v>123</v>
      </c>
      <c r="Q33">
        <v>41420</v>
      </c>
      <c r="S33" t="s">
        <v>92</v>
      </c>
      <c r="T33" t="s">
        <v>56</v>
      </c>
      <c r="U33" t="s">
        <v>57</v>
      </c>
      <c r="W33" t="s">
        <v>58</v>
      </c>
      <c r="X33" s="6">
        <v>25</v>
      </c>
      <c r="Y33" s="6" t="s">
        <v>86</v>
      </c>
      <c r="Z33" s="6" t="s">
        <v>87</v>
      </c>
      <c r="AS33" s="1" t="s">
        <v>61</v>
      </c>
      <c r="AT33" s="1" t="s">
        <v>62</v>
      </c>
      <c r="AU33" s="1" t="s">
        <v>63</v>
      </c>
      <c r="AV33" s="5">
        <f t="shared" ca="1" si="0"/>
        <v>42284.567393750003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Blyth</dc:creator>
  <cp:lastModifiedBy>Tom Blyth</cp:lastModifiedBy>
  <dcterms:created xsi:type="dcterms:W3CDTF">2015-10-07T19:24:32Z</dcterms:created>
  <dcterms:modified xsi:type="dcterms:W3CDTF">2015-10-07T19:37:10Z</dcterms:modified>
</cp:coreProperties>
</file>