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225" windowWidth="15600" windowHeight="1158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<sst xmlns="http://schemas.openxmlformats.org/spreadsheetml/2006/main" count="42" uniqueCount="38">
  <si>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</si>
  <si>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</si>
  <si>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</si>
  <si>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</si>
  <si>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</si>
  <si>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</si>
  <si>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</si>
  <si>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</si>
  <si>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</si>
  <si>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</si>
  <si>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</si>
  <si>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</si>
  <si>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</si>
  <si>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</si>
  <si>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</si>
  <si>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</si>
  <si>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</si>
  <si>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</si>
  <si>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</si>
  <si>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</si>
  <si>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</si>
  <si>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</si>
  <si>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</si>
  <si>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</si>
  <si>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</si>
  <si>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</si>
  <si>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</si>
  <si>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</si>
  <si>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</si>
  <si>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</si>
  <si>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</si>
  <si>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</si>
  <si>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</si>
  <si>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</si>
  <si>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</si>
  <si>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20 9N 58W</t>
  </si>
  <si>
    <t>Bringelson Ranch 14-20-9-58</t>
  </si>
  <si>
    <t>05-123-39372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</si>
</sst>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view="pageBreakPreview" zoomScaleNormal="100" zoomScaleSheetLayoutView="100" workbookViewId="0">
      <selection activeCell="D8" sqref="D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141</v>
      </c>
      <c r="C3">
        <v>0.4</v>
      </c>
      <c r="D3">
        <v>22.4</v>
      </c>
      <c r="E3">
        <v>141</v>
      </c>
      <c r="F3">
        <v>0.46</v>
      </c>
      <c r="G3">
        <v>0.19</v>
      </c>
    </row>
    <row r="4" spans="1:11" ht="15.75" thickBot="1" x14ac:dyDescent="0.3">
      <c r="A4" s="6" t="s">
        <v>8</v>
      </c>
      <c r="B4">
        <v>231</v>
      </c>
      <c r="C4">
        <v>0.3</v>
      </c>
      <c r="D4">
        <v>34.299999999999997</v>
      </c>
      <c r="E4">
        <v>231</v>
      </c>
      <c r="F4">
        <v>0.94</v>
      </c>
      <c r="G4">
        <v>0.44</v>
      </c>
    </row>
    <row r="5" spans="1:11" ht="15.75" thickBot="1" x14ac:dyDescent="0.3">
      <c r="A5" s="10">
        <v>10439</v>
      </c>
      <c r="B5">
        <v>322</v>
      </c>
      <c r="C5">
        <v>2.1</v>
      </c>
      <c r="D5">
        <v>335.3</v>
      </c>
      <c r="E5" s="17">
        <v>321.97000000000003</v>
      </c>
      <c r="F5">
        <v>2.65</v>
      </c>
      <c r="G5">
        <v>-0.12</v>
      </c>
    </row>
    <row r="6" spans="1:11" ht="15.75" thickBot="1" x14ac:dyDescent="0.3">
      <c r="A6" s="7" t="s">
        <v>9</v>
      </c>
      <c r="B6">
        <v>413</v>
      </c>
      <c r="C6">
        <v>4.7</v>
      </c>
      <c r="D6">
        <v>322.2</v>
      </c>
      <c r="E6" s="17">
        <v>412.81</v>
      </c>
      <c r="F6">
        <v>7.11</v>
      </c>
      <c r="G6">
        <v>-3.1</v>
      </c>
    </row>
    <row r="7" spans="1:11" ht="15.75" thickBot="1" x14ac:dyDescent="0.3">
      <c r="A7" s="11" t="s">
        <v>36</v>
      </c>
      <c r="B7">
        <v>503</v>
      </c>
      <c r="C7">
        <v>6.7</v>
      </c>
      <c r="D7">
        <v>306.7</v>
      </c>
      <c r="E7" s="17">
        <v>502.36</v>
      </c>
      <c r="F7">
        <v>13.17</v>
      </c>
      <c r="G7">
        <v>-9.58</v>
      </c>
    </row>
    <row r="8" spans="1:11" ht="15.75" thickBot="1" x14ac:dyDescent="0.3">
      <c r="A8" s="14" t="s">
        <v>12</v>
      </c>
      <c r="B8">
        <v>594</v>
      </c>
      <c r="C8">
        <v>7</v>
      </c>
      <c r="D8">
        <v>306.39999999999998</v>
      </c>
      <c r="E8" s="17">
        <v>592.71</v>
      </c>
      <c r="F8">
        <v>19.63</v>
      </c>
      <c r="G8">
        <v>-18.29</v>
      </c>
    </row>
    <row r="9" spans="1:11" ht="15.75" thickBot="1" x14ac:dyDescent="0.3">
      <c r="A9" s="11" t="s">
        <v>37</v>
      </c>
      <c r="B9">
        <v>685</v>
      </c>
      <c r="C9">
        <v>7.6</v>
      </c>
      <c r="D9">
        <v>308.3</v>
      </c>
      <c r="E9" s="17">
        <v>682.98</v>
      </c>
      <c r="F9">
        <v>26.65</v>
      </c>
      <c r="G9">
        <v>-27.48</v>
      </c>
    </row>
    <row r="10" spans="1:11" ht="15.75" thickBot="1" x14ac:dyDescent="0.3">
      <c r="A10" s="12" t="s">
        <v>11</v>
      </c>
      <c r="B10">
        <v>776</v>
      </c>
      <c r="C10">
        <v>6.7</v>
      </c>
      <c r="D10">
        <v>308.3</v>
      </c>
      <c r="E10" s="17">
        <v>773.27</v>
      </c>
      <c r="F10">
        <v>33.67</v>
      </c>
      <c r="G10">
        <v>-36.369999999999997</v>
      </c>
    </row>
    <row r="11" spans="1:11" ht="15.75" thickBot="1" x14ac:dyDescent="0.3">
      <c r="A11" s="13" t="s">
        <v>35</v>
      </c>
      <c r="B11">
        <v>868</v>
      </c>
      <c r="C11">
        <v>8.3000000000000007</v>
      </c>
      <c r="D11">
        <v>309.3</v>
      </c>
      <c r="E11" s="17">
        <v>864.48</v>
      </c>
      <c r="F11">
        <v>41.2</v>
      </c>
      <c r="G11">
        <v>-45.72</v>
      </c>
    </row>
    <row r="12" spans="1:11" ht="15.75" thickBot="1" x14ac:dyDescent="0.3">
      <c r="A12" s="12" t="s">
        <v>10</v>
      </c>
      <c r="B12">
        <v>960</v>
      </c>
      <c r="C12">
        <v>8.4</v>
      </c>
      <c r="D12">
        <v>310.2</v>
      </c>
      <c r="E12" s="17">
        <v>955.5</v>
      </c>
      <c r="F12">
        <v>49.74</v>
      </c>
      <c r="G12">
        <v>-55.99</v>
      </c>
    </row>
    <row r="13" spans="1:11" ht="15.75" thickBot="1" x14ac:dyDescent="0.3">
      <c r="A13" s="11" t="s">
        <v>33</v>
      </c>
      <c r="B13">
        <v>1051</v>
      </c>
      <c r="C13">
        <v>7.9</v>
      </c>
      <c r="D13">
        <v>308.60000000000002</v>
      </c>
      <c r="E13" s="17">
        <v>1045.58</v>
      </c>
      <c r="F13">
        <v>57.94</v>
      </c>
      <c r="G13">
        <v>-65.959999999999994</v>
      </c>
    </row>
    <row r="14" spans="1:11" ht="15.75" thickBot="1" x14ac:dyDescent="0.3">
      <c r="A14" s="12" t="s">
        <v>29</v>
      </c>
      <c r="B14">
        <v>1143</v>
      </c>
      <c r="C14">
        <v>7.6</v>
      </c>
      <c r="D14">
        <v>308</v>
      </c>
      <c r="E14" s="17">
        <v>1136.74</v>
      </c>
      <c r="F14">
        <v>65.63</v>
      </c>
      <c r="G14">
        <v>-75.69</v>
      </c>
    </row>
    <row r="15" spans="1:11" ht="15.75" thickBot="1" x14ac:dyDescent="0.3">
      <c r="A15" t="str">
        <f>INDEX(Lookup!E2:E5,Lookup!F2)</f>
        <v>Horizontal</v>
      </c>
      <c r="B15">
        <v>1235</v>
      </c>
      <c r="C15">
        <v>7.6</v>
      </c>
      <c r="D15">
        <v>307.5</v>
      </c>
      <c r="E15" s="17">
        <v>1227.93</v>
      </c>
      <c r="F15">
        <v>73.08</v>
      </c>
      <c r="G15">
        <v>-85.31</v>
      </c>
    </row>
    <row r="16" spans="1:11" ht="15.75" thickBot="1" x14ac:dyDescent="0.3">
      <c r="A16" s="12" t="s">
        <v>13</v>
      </c>
      <c r="B16">
        <v>1326</v>
      </c>
      <c r="C16">
        <v>7.8</v>
      </c>
      <c r="D16">
        <v>307.39999999999998</v>
      </c>
      <c r="E16" s="17">
        <v>1318.11</v>
      </c>
      <c r="F16">
        <v>80.489999999999995</v>
      </c>
      <c r="G16">
        <v>-94.99</v>
      </c>
    </row>
    <row r="17" spans="1:7" ht="15.75" thickBot="1" x14ac:dyDescent="0.3">
      <c r="A17" t="str">
        <f>INDEX(Lookup!A2:A4,Lookup!B2)</f>
        <v>Grid</v>
      </c>
      <c r="B17">
        <v>1400</v>
      </c>
      <c r="C17">
        <v>7.8</v>
      </c>
      <c r="D17">
        <v>308.5</v>
      </c>
      <c r="E17" s="17">
        <v>1391.43</v>
      </c>
      <c r="F17">
        <v>86.67</v>
      </c>
      <c r="G17">
        <v>-102.91</v>
      </c>
    </row>
    <row r="18" spans="1:7" ht="15.75" thickBot="1" x14ac:dyDescent="0.3">
      <c r="A18" s="12" t="s">
        <v>15</v>
      </c>
      <c r="B18">
        <v>1496</v>
      </c>
      <c r="C18">
        <v>7.4</v>
      </c>
      <c r="D18">
        <v>310.5</v>
      </c>
      <c r="E18" s="17">
        <v>1486.59</v>
      </c>
      <c r="F18">
        <v>94.74</v>
      </c>
      <c r="G18">
        <v>-112.71</v>
      </c>
    </row>
    <row r="19" spans="1:7" x14ac:dyDescent="0.25">
      <c r="A19" t="str">
        <f>INDEX(Lookup!C2:C12,Lookup!D2)</f>
        <v>SPCS-Colorado Central-NAD83</v>
      </c>
      <c r="B19">
        <v>1582</v>
      </c>
      <c r="C19">
        <v>7.5</v>
      </c>
      <c r="D19">
        <v>308.8</v>
      </c>
      <c r="E19" s="17">
        <v>1571.86</v>
      </c>
      <c r="F19">
        <v>101.85</v>
      </c>
      <c r="G19">
        <v>-121.29</v>
      </c>
    </row>
    <row r="20" spans="1:7" x14ac:dyDescent="0.25">
      <c r="B20">
        <v>1667</v>
      </c>
      <c r="C20">
        <v>7.4</v>
      </c>
      <c r="D20">
        <v>306.10000000000002</v>
      </c>
      <c r="E20" s="17">
        <v>1656.14</v>
      </c>
      <c r="F20">
        <v>108.55</v>
      </c>
      <c r="G20">
        <v>-130.04</v>
      </c>
    </row>
    <row r="21" spans="1:7" x14ac:dyDescent="0.25">
      <c r="B21">
        <v>1752</v>
      </c>
      <c r="C21">
        <v>6.6</v>
      </c>
      <c r="D21">
        <v>298.60000000000002</v>
      </c>
      <c r="E21" s="17">
        <v>1740.51</v>
      </c>
      <c r="F21">
        <v>114.11</v>
      </c>
      <c r="G21">
        <v>-138.75</v>
      </c>
    </row>
    <row r="22" spans="1:7" x14ac:dyDescent="0.25">
      <c r="B22">
        <v>1837</v>
      </c>
      <c r="C22">
        <v>5.9</v>
      </c>
      <c r="D22">
        <v>293.89999999999998</v>
      </c>
      <c r="E22" s="17">
        <v>1825.01</v>
      </c>
      <c r="F22">
        <v>118.22</v>
      </c>
      <c r="G22">
        <v>-147.04</v>
      </c>
    </row>
    <row r="23" spans="1:7" x14ac:dyDescent="0.25">
      <c r="B23">
        <v>1922</v>
      </c>
      <c r="C23">
        <v>6</v>
      </c>
      <c r="D23">
        <v>314.10000000000002</v>
      </c>
      <c r="E23" s="17">
        <v>1909.56</v>
      </c>
      <c r="F23">
        <v>123.08</v>
      </c>
      <c r="G23">
        <v>-154.22</v>
      </c>
    </row>
    <row r="24" spans="1:7" x14ac:dyDescent="0.25">
      <c r="B24">
        <v>2007</v>
      </c>
      <c r="C24">
        <v>6</v>
      </c>
      <c r="D24">
        <v>309.10000000000002</v>
      </c>
      <c r="E24" s="17">
        <v>1994.09</v>
      </c>
      <c r="F24">
        <v>128.97999999999999</v>
      </c>
      <c r="G24">
        <v>-160.86000000000001</v>
      </c>
    </row>
    <row r="25" spans="1:7" x14ac:dyDescent="0.25">
      <c r="B25">
        <v>2092</v>
      </c>
      <c r="C25">
        <v>7.3</v>
      </c>
      <c r="D25">
        <v>324.3</v>
      </c>
      <c r="E25" s="17">
        <v>2078.52</v>
      </c>
      <c r="F25">
        <v>136.16999999999999</v>
      </c>
      <c r="G25">
        <v>-167.46</v>
      </c>
    </row>
    <row r="26" spans="1:7" x14ac:dyDescent="0.25">
      <c r="B26">
        <v>2177</v>
      </c>
      <c r="C26">
        <v>7.4</v>
      </c>
      <c r="D26">
        <v>325</v>
      </c>
      <c r="E26" s="17">
        <v>2162.83</v>
      </c>
      <c r="F26">
        <v>145.04</v>
      </c>
      <c r="G26">
        <v>-173.75</v>
      </c>
    </row>
    <row r="27" spans="1:7" x14ac:dyDescent="0.25">
      <c r="B27">
        <v>2263</v>
      </c>
      <c r="C27">
        <v>7.4</v>
      </c>
      <c r="D27">
        <v>322.2</v>
      </c>
      <c r="E27" s="17">
        <v>2248.11</v>
      </c>
      <c r="F27">
        <v>153.94999999999999</v>
      </c>
      <c r="G27">
        <v>-180.32</v>
      </c>
    </row>
    <row r="28" spans="1:7" x14ac:dyDescent="0.25">
      <c r="B28">
        <v>2348</v>
      </c>
      <c r="C28">
        <v>6.8</v>
      </c>
      <c r="D28">
        <v>321.2</v>
      </c>
      <c r="E28" s="17">
        <v>2332.46</v>
      </c>
      <c r="F28">
        <v>162.19</v>
      </c>
      <c r="G28">
        <v>-186.83</v>
      </c>
    </row>
    <row r="29" spans="1:7" x14ac:dyDescent="0.25">
      <c r="B29">
        <v>2432</v>
      </c>
      <c r="C29">
        <v>8.1</v>
      </c>
      <c r="D29">
        <v>313.2</v>
      </c>
      <c r="E29" s="17">
        <v>2415.75</v>
      </c>
      <c r="F29">
        <v>170.12</v>
      </c>
      <c r="G29">
        <v>-194.26</v>
      </c>
    </row>
    <row r="30" spans="1:7" x14ac:dyDescent="0.25">
      <c r="B30">
        <v>2517</v>
      </c>
      <c r="C30">
        <v>8.1</v>
      </c>
      <c r="D30">
        <v>313</v>
      </c>
      <c r="E30" s="17">
        <v>2499.9</v>
      </c>
      <c r="F30">
        <v>178.31</v>
      </c>
      <c r="G30">
        <v>-203</v>
      </c>
    </row>
    <row r="31" spans="1:7" x14ac:dyDescent="0.25">
      <c r="B31">
        <v>2601</v>
      </c>
      <c r="C31">
        <v>8.5</v>
      </c>
      <c r="D31">
        <v>312.10000000000002</v>
      </c>
      <c r="E31" s="17">
        <v>2583.02</v>
      </c>
      <c r="F31">
        <v>186.5</v>
      </c>
      <c r="G31">
        <v>-211.94</v>
      </c>
    </row>
    <row r="32" spans="1:7" x14ac:dyDescent="0.25">
      <c r="B32">
        <v>2685</v>
      </c>
      <c r="C32">
        <v>8.4</v>
      </c>
      <c r="D32">
        <v>301.2</v>
      </c>
      <c r="E32" s="17">
        <v>2666.11</v>
      </c>
      <c r="F32">
        <v>193.84</v>
      </c>
      <c r="G32">
        <v>-221.79</v>
      </c>
    </row>
    <row r="33" spans="2:7" x14ac:dyDescent="0.25">
      <c r="B33">
        <v>2770</v>
      </c>
      <c r="C33">
        <v>8.6</v>
      </c>
      <c r="D33">
        <v>297.39999999999998</v>
      </c>
      <c r="E33" s="17">
        <v>2750.18</v>
      </c>
      <c r="F33">
        <v>199.99</v>
      </c>
      <c r="G33">
        <v>-232.75</v>
      </c>
    </row>
    <row r="34" spans="2:7" x14ac:dyDescent="0.25">
      <c r="B34">
        <v>2855</v>
      </c>
      <c r="C34">
        <v>8.9</v>
      </c>
      <c r="D34">
        <v>296.7</v>
      </c>
      <c r="E34" s="17">
        <v>2834.19</v>
      </c>
      <c r="F34">
        <v>205.86</v>
      </c>
      <c r="G34">
        <v>-244.26</v>
      </c>
    </row>
    <row r="35" spans="2:7" x14ac:dyDescent="0.25">
      <c r="B35">
        <v>2940</v>
      </c>
      <c r="C35">
        <v>7.2</v>
      </c>
      <c r="D35">
        <v>306.8</v>
      </c>
      <c r="E35" s="17">
        <v>2918.36</v>
      </c>
      <c r="F35">
        <v>212.01</v>
      </c>
      <c r="G35">
        <v>-254.4</v>
      </c>
    </row>
    <row r="36" spans="2:7" x14ac:dyDescent="0.25">
      <c r="B36">
        <v>3024</v>
      </c>
      <c r="C36">
        <v>6.2</v>
      </c>
      <c r="D36">
        <v>300.3</v>
      </c>
      <c r="E36" s="17">
        <v>3001.78</v>
      </c>
      <c r="F36">
        <v>217.45</v>
      </c>
      <c r="G36">
        <v>-262.52999999999997</v>
      </c>
    </row>
    <row r="37" spans="2:7" x14ac:dyDescent="0.25">
      <c r="B37">
        <v>3107</v>
      </c>
      <c r="C37">
        <v>5.5</v>
      </c>
      <c r="D37">
        <v>290.10000000000002</v>
      </c>
      <c r="E37" s="17">
        <v>3084.35</v>
      </c>
      <c r="F37">
        <v>221.08</v>
      </c>
      <c r="G37">
        <v>-270.14</v>
      </c>
    </row>
    <row r="38" spans="2:7" x14ac:dyDescent="0.25">
      <c r="B38">
        <v>3191</v>
      </c>
      <c r="C38">
        <v>6.5</v>
      </c>
      <c r="D38">
        <v>296.60000000000002</v>
      </c>
      <c r="E38" s="17">
        <v>3167.89</v>
      </c>
      <c r="F38">
        <v>224.59</v>
      </c>
      <c r="G38">
        <v>-278.17</v>
      </c>
    </row>
    <row r="39" spans="2:7" x14ac:dyDescent="0.25">
      <c r="B39">
        <v>3276</v>
      </c>
      <c r="C39">
        <v>7.1</v>
      </c>
      <c r="D39">
        <v>310.60000000000002</v>
      </c>
      <c r="E39" s="17">
        <v>3252.3</v>
      </c>
      <c r="F39">
        <v>230.17</v>
      </c>
      <c r="G39">
        <v>-286.45999999999998</v>
      </c>
    </row>
    <row r="40" spans="2:7" x14ac:dyDescent="0.25">
      <c r="B40">
        <v>3361</v>
      </c>
      <c r="C40">
        <v>7.6</v>
      </c>
      <c r="D40">
        <v>312.7</v>
      </c>
      <c r="E40" s="17">
        <v>3336.6</v>
      </c>
      <c r="F40">
        <v>237.4</v>
      </c>
      <c r="G40">
        <v>-294.58</v>
      </c>
    </row>
    <row r="41" spans="2:7" x14ac:dyDescent="0.25">
      <c r="B41">
        <v>3446</v>
      </c>
      <c r="C41">
        <v>8.5</v>
      </c>
      <c r="D41">
        <v>313.7</v>
      </c>
      <c r="E41" s="17">
        <v>3420.76</v>
      </c>
      <c r="F41">
        <v>245.55</v>
      </c>
      <c r="G41">
        <v>-303.26</v>
      </c>
    </row>
    <row r="42" spans="2:7" x14ac:dyDescent="0.25">
      <c r="B42">
        <v>3530</v>
      </c>
      <c r="C42">
        <v>7.8</v>
      </c>
      <c r="D42">
        <v>315.60000000000002</v>
      </c>
      <c r="E42" s="17">
        <v>3503.91</v>
      </c>
      <c r="F42">
        <v>253.91</v>
      </c>
      <c r="G42">
        <v>-311.73</v>
      </c>
    </row>
    <row r="43" spans="2:7" x14ac:dyDescent="0.25">
      <c r="B43">
        <v>3615</v>
      </c>
      <c r="C43">
        <v>8.6</v>
      </c>
      <c r="D43">
        <v>316.2</v>
      </c>
      <c r="E43" s="17">
        <v>3588.04</v>
      </c>
      <c r="F43">
        <v>262.62</v>
      </c>
      <c r="G43">
        <v>-320.17</v>
      </c>
    </row>
    <row r="44" spans="2:7" x14ac:dyDescent="0.25">
      <c r="B44">
        <v>3698</v>
      </c>
      <c r="C44">
        <v>8</v>
      </c>
      <c r="D44">
        <v>309.10000000000002</v>
      </c>
      <c r="E44" s="17">
        <v>3670.18</v>
      </c>
      <c r="F44">
        <v>270.74</v>
      </c>
      <c r="G44">
        <v>-328.94</v>
      </c>
    </row>
    <row r="45" spans="2:7" x14ac:dyDescent="0.25">
      <c r="B45">
        <v>3783</v>
      </c>
      <c r="C45">
        <v>6.9</v>
      </c>
      <c r="D45">
        <v>301.2</v>
      </c>
      <c r="E45" s="17">
        <v>3754.46</v>
      </c>
      <c r="F45">
        <v>277.12</v>
      </c>
      <c r="G45">
        <v>-337.9</v>
      </c>
    </row>
    <row r="46" spans="2:7" x14ac:dyDescent="0.25">
      <c r="B46">
        <v>3868</v>
      </c>
      <c r="C46">
        <v>6.6</v>
      </c>
      <c r="D46">
        <v>298.2</v>
      </c>
      <c r="E46" s="17">
        <v>3838.87</v>
      </c>
      <c r="F46">
        <v>282.07</v>
      </c>
      <c r="G46">
        <v>-346.57</v>
      </c>
    </row>
    <row r="47" spans="2:7" x14ac:dyDescent="0.25">
      <c r="B47">
        <v>3953</v>
      </c>
      <c r="C47">
        <v>6</v>
      </c>
      <c r="D47">
        <v>298.89999999999998</v>
      </c>
      <c r="E47" s="17">
        <v>3923.36</v>
      </c>
      <c r="F47">
        <v>286.52</v>
      </c>
      <c r="G47">
        <v>-354.77</v>
      </c>
    </row>
    <row r="48" spans="2:7" x14ac:dyDescent="0.25">
      <c r="B48">
        <v>4038</v>
      </c>
      <c r="C48">
        <v>7.3</v>
      </c>
      <c r="D48">
        <v>305.10000000000002</v>
      </c>
      <c r="E48" s="17">
        <v>4007.78</v>
      </c>
      <c r="F48">
        <v>291.77999999999997</v>
      </c>
      <c r="G48">
        <v>-363.08</v>
      </c>
    </row>
    <row r="49" spans="2:7" x14ac:dyDescent="0.25">
      <c r="B49">
        <v>4123</v>
      </c>
      <c r="C49">
        <v>6.9</v>
      </c>
      <c r="D49">
        <v>307.3</v>
      </c>
      <c r="E49" s="17">
        <v>4092.13</v>
      </c>
      <c r="F49">
        <v>297.98</v>
      </c>
      <c r="G49">
        <v>-371.56</v>
      </c>
    </row>
    <row r="50" spans="2:7" x14ac:dyDescent="0.25">
      <c r="B50">
        <v>4208</v>
      </c>
      <c r="C50">
        <v>6.6</v>
      </c>
      <c r="D50">
        <v>303</v>
      </c>
      <c r="E50" s="17">
        <v>4176.54</v>
      </c>
      <c r="F50">
        <v>303.73</v>
      </c>
      <c r="G50">
        <v>-379.71</v>
      </c>
    </row>
    <row r="51" spans="2:7" x14ac:dyDescent="0.25">
      <c r="B51">
        <v>4293</v>
      </c>
      <c r="C51">
        <v>6.1</v>
      </c>
      <c r="D51">
        <v>303.3</v>
      </c>
      <c r="E51" s="17">
        <v>4261.0200000000004</v>
      </c>
      <c r="F51">
        <v>308.87</v>
      </c>
      <c r="G51">
        <v>-387.59</v>
      </c>
    </row>
    <row r="52" spans="2:7" x14ac:dyDescent="0.25">
      <c r="B52">
        <v>4377</v>
      </c>
      <c r="C52">
        <v>5.7</v>
      </c>
      <c r="D52">
        <v>299.5</v>
      </c>
      <c r="E52" s="17">
        <v>4344.58</v>
      </c>
      <c r="F52">
        <v>313.38</v>
      </c>
      <c r="G52">
        <v>-394.95</v>
      </c>
    </row>
    <row r="53" spans="2:7" x14ac:dyDescent="0.25">
      <c r="B53">
        <v>4462</v>
      </c>
      <c r="C53">
        <v>7.7</v>
      </c>
      <c r="D53">
        <v>306.7</v>
      </c>
      <c r="E53" s="17">
        <v>4428.99</v>
      </c>
      <c r="F53">
        <v>318.86</v>
      </c>
      <c r="G53">
        <v>-403.19</v>
      </c>
    </row>
    <row r="54" spans="2:7" x14ac:dyDescent="0.25">
      <c r="B54">
        <v>4548</v>
      </c>
      <c r="C54">
        <v>7.2</v>
      </c>
      <c r="D54">
        <v>304.10000000000002</v>
      </c>
      <c r="E54" s="17">
        <v>4514.2700000000004</v>
      </c>
      <c r="F54">
        <v>325.32</v>
      </c>
      <c r="G54">
        <v>-412.27</v>
      </c>
    </row>
    <row r="55" spans="2:7" x14ac:dyDescent="0.25">
      <c r="B55">
        <v>4632</v>
      </c>
      <c r="C55">
        <v>6.5</v>
      </c>
      <c r="D55">
        <v>300.5</v>
      </c>
      <c r="E55" s="17">
        <v>4597.67</v>
      </c>
      <c r="F55">
        <v>330.69</v>
      </c>
      <c r="G55">
        <v>-420.73</v>
      </c>
    </row>
    <row r="56" spans="2:7" x14ac:dyDescent="0.25">
      <c r="B56">
        <v>4717</v>
      </c>
      <c r="C56">
        <v>6.9</v>
      </c>
      <c r="D56">
        <v>308</v>
      </c>
      <c r="E56" s="17">
        <v>4682.09</v>
      </c>
      <c r="F56">
        <v>336.27</v>
      </c>
      <c r="G56">
        <v>-428.89</v>
      </c>
    </row>
    <row r="57" spans="2:7" x14ac:dyDescent="0.25">
      <c r="B57">
        <v>4802</v>
      </c>
      <c r="C57">
        <v>5.8</v>
      </c>
      <c r="D57">
        <v>308.10000000000002</v>
      </c>
      <c r="E57" s="17">
        <v>4766.57</v>
      </c>
      <c r="F57">
        <v>342.07</v>
      </c>
      <c r="G57">
        <v>-436.3</v>
      </c>
    </row>
    <row r="58" spans="2:7" x14ac:dyDescent="0.25">
      <c r="B58">
        <v>4887</v>
      </c>
      <c r="C58">
        <v>7.9</v>
      </c>
      <c r="D58">
        <v>317.89999999999998</v>
      </c>
      <c r="E58" s="17">
        <v>4850.96</v>
      </c>
      <c r="F58">
        <v>349.05</v>
      </c>
      <c r="G58">
        <v>-443.6</v>
      </c>
    </row>
    <row r="59" spans="2:7" x14ac:dyDescent="0.25">
      <c r="B59">
        <v>4971</v>
      </c>
      <c r="C59">
        <v>7.2</v>
      </c>
      <c r="D59">
        <v>319.7</v>
      </c>
      <c r="E59" s="17">
        <v>4934.2299999999996</v>
      </c>
      <c r="F59">
        <v>357.35</v>
      </c>
      <c r="G59">
        <v>-450.87</v>
      </c>
    </row>
    <row r="60" spans="2:7" x14ac:dyDescent="0.25">
      <c r="B60">
        <v>5056</v>
      </c>
      <c r="C60">
        <v>6.7</v>
      </c>
      <c r="D60">
        <v>321.10000000000002</v>
      </c>
      <c r="E60" s="17">
        <v>5018.6000000000004</v>
      </c>
      <c r="F60">
        <v>365.27</v>
      </c>
      <c r="G60">
        <v>-457.43</v>
      </c>
    </row>
    <row r="61" spans="2:7" x14ac:dyDescent="0.25">
      <c r="B61">
        <v>5140</v>
      </c>
      <c r="C61">
        <v>5.7</v>
      </c>
      <c r="D61">
        <v>317.89999999999998</v>
      </c>
      <c r="E61" s="17">
        <v>5102.1099999999997</v>
      </c>
      <c r="F61">
        <v>372.18</v>
      </c>
      <c r="G61">
        <v>-463.3</v>
      </c>
    </row>
    <row r="62" spans="2:7" x14ac:dyDescent="0.25">
      <c r="B62">
        <v>5183</v>
      </c>
      <c r="C62">
        <v>5.2</v>
      </c>
      <c r="D62">
        <v>317.8</v>
      </c>
      <c r="E62" s="17">
        <v>5144.92</v>
      </c>
      <c r="F62">
        <v>375.21</v>
      </c>
      <c r="G62">
        <v>-466.04</v>
      </c>
    </row>
    <row r="63" spans="2:7" x14ac:dyDescent="0.25">
      <c r="B63">
        <v>5220</v>
      </c>
      <c r="C63">
        <v>4.8</v>
      </c>
      <c r="D63">
        <v>315.8</v>
      </c>
      <c r="E63" s="17">
        <v>5181.78</v>
      </c>
      <c r="F63">
        <v>377.56</v>
      </c>
      <c r="G63">
        <v>-468.25</v>
      </c>
    </row>
    <row r="64" spans="2:7" x14ac:dyDescent="0.25">
      <c r="B64">
        <v>5263</v>
      </c>
      <c r="C64">
        <v>4.3</v>
      </c>
      <c r="D64">
        <v>328.1</v>
      </c>
      <c r="E64" s="17">
        <v>5224.6400000000003</v>
      </c>
      <c r="F64">
        <v>380.22</v>
      </c>
      <c r="G64">
        <v>-470.36</v>
      </c>
    </row>
    <row r="65" spans="2:7" x14ac:dyDescent="0.25">
      <c r="B65">
        <v>5305</v>
      </c>
      <c r="C65">
        <v>6.5</v>
      </c>
      <c r="D65">
        <v>5.2</v>
      </c>
      <c r="E65" s="17">
        <v>5266.47</v>
      </c>
      <c r="F65">
        <v>383.92</v>
      </c>
      <c r="G65">
        <v>-470.97</v>
      </c>
    </row>
    <row r="66" spans="2:7" x14ac:dyDescent="0.25">
      <c r="B66">
        <v>5347</v>
      </c>
      <c r="C66">
        <v>10.6</v>
      </c>
      <c r="D66">
        <v>16.3</v>
      </c>
      <c r="E66" s="17">
        <v>5307.99</v>
      </c>
      <c r="F66">
        <v>390</v>
      </c>
      <c r="G66">
        <v>-469.67</v>
      </c>
    </row>
    <row r="67" spans="2:7" x14ac:dyDescent="0.25">
      <c r="B67">
        <v>5389</v>
      </c>
      <c r="C67">
        <v>13.6</v>
      </c>
      <c r="D67">
        <v>24</v>
      </c>
      <c r="E67" s="17">
        <v>5349.06</v>
      </c>
      <c r="F67">
        <v>398.22</v>
      </c>
      <c r="G67">
        <v>-466.58</v>
      </c>
    </row>
    <row r="68" spans="2:7" x14ac:dyDescent="0.25">
      <c r="B68">
        <v>5432</v>
      </c>
      <c r="C68">
        <v>16.100000000000001</v>
      </c>
      <c r="D68">
        <v>37.200000000000003</v>
      </c>
      <c r="E68" s="17">
        <v>5390.63</v>
      </c>
      <c r="F68">
        <v>407.59</v>
      </c>
      <c r="G68">
        <v>-460.91</v>
      </c>
    </row>
    <row r="69" spans="2:7" x14ac:dyDescent="0.25">
      <c r="B69">
        <v>5474</v>
      </c>
      <c r="C69">
        <v>18.7</v>
      </c>
      <c r="D69">
        <v>47.2</v>
      </c>
      <c r="E69" s="17">
        <v>5430.71</v>
      </c>
      <c r="F69">
        <v>416.81</v>
      </c>
      <c r="G69">
        <v>-452.45</v>
      </c>
    </row>
    <row r="70" spans="2:7" x14ac:dyDescent="0.25">
      <c r="B70">
        <v>5517</v>
      </c>
      <c r="C70">
        <v>20.2</v>
      </c>
      <c r="D70">
        <v>55.8</v>
      </c>
      <c r="E70" s="17">
        <v>5471.27</v>
      </c>
      <c r="F70">
        <v>425.67</v>
      </c>
      <c r="G70">
        <v>-441.25</v>
      </c>
    </row>
    <row r="71" spans="2:7" x14ac:dyDescent="0.25">
      <c r="B71">
        <v>5559</v>
      </c>
      <c r="C71">
        <v>20</v>
      </c>
      <c r="D71">
        <v>63.9</v>
      </c>
      <c r="E71" s="17">
        <v>5510.72</v>
      </c>
      <c r="F71">
        <v>432.91</v>
      </c>
      <c r="G71">
        <v>-428.8</v>
      </c>
    </row>
    <row r="72" spans="2:7" x14ac:dyDescent="0.25">
      <c r="B72">
        <v>5602</v>
      </c>
      <c r="C72">
        <v>22.3</v>
      </c>
      <c r="D72">
        <v>69.5</v>
      </c>
      <c r="E72" s="17">
        <v>5550.82</v>
      </c>
      <c r="F72">
        <v>439</v>
      </c>
      <c r="G72">
        <v>-414.55</v>
      </c>
    </row>
    <row r="73" spans="2:7" x14ac:dyDescent="0.25">
      <c r="B73">
        <v>5644</v>
      </c>
      <c r="C73">
        <v>26.9</v>
      </c>
      <c r="D73">
        <v>70.8</v>
      </c>
      <c r="E73" s="17">
        <v>5589</v>
      </c>
      <c r="F73">
        <v>444.92</v>
      </c>
      <c r="G73">
        <v>-398.11</v>
      </c>
    </row>
    <row r="74" spans="2:7" x14ac:dyDescent="0.25">
      <c r="B74">
        <v>5687</v>
      </c>
      <c r="C74">
        <v>32.1</v>
      </c>
      <c r="D74">
        <v>72.5</v>
      </c>
      <c r="E74" s="17">
        <v>5626.41</v>
      </c>
      <c r="F74">
        <v>451.56</v>
      </c>
      <c r="G74">
        <v>-378.01</v>
      </c>
    </row>
    <row r="75" spans="2:7" x14ac:dyDescent="0.25">
      <c r="B75">
        <v>5729</v>
      </c>
      <c r="C75">
        <v>37.200000000000003</v>
      </c>
      <c r="D75">
        <v>73.8</v>
      </c>
      <c r="E75" s="17">
        <v>5660.95</v>
      </c>
      <c r="F75">
        <v>458.46</v>
      </c>
      <c r="G75">
        <v>-355.16</v>
      </c>
    </row>
    <row r="76" spans="2:7" x14ac:dyDescent="0.25">
      <c r="B76">
        <v>5772</v>
      </c>
      <c r="C76">
        <v>40.299999999999997</v>
      </c>
      <c r="D76">
        <v>76.2</v>
      </c>
      <c r="E76" s="17">
        <v>5694.49</v>
      </c>
      <c r="F76">
        <v>465.41</v>
      </c>
      <c r="G76">
        <v>-329.16</v>
      </c>
    </row>
    <row r="77" spans="2:7" x14ac:dyDescent="0.25">
      <c r="B77">
        <v>5814</v>
      </c>
      <c r="C77">
        <v>43.4</v>
      </c>
      <c r="D77">
        <v>80.400000000000006</v>
      </c>
      <c r="E77" s="17">
        <v>5725.77</v>
      </c>
      <c r="F77">
        <v>471.06</v>
      </c>
      <c r="G77">
        <v>-301.73</v>
      </c>
    </row>
    <row r="78" spans="2:7" x14ac:dyDescent="0.25">
      <c r="B78">
        <v>5857</v>
      </c>
      <c r="C78">
        <v>48.5</v>
      </c>
      <c r="D78">
        <v>82.9</v>
      </c>
      <c r="E78" s="17">
        <v>5755.66</v>
      </c>
      <c r="F78">
        <v>475.51</v>
      </c>
      <c r="G78">
        <v>-271.17</v>
      </c>
    </row>
    <row r="79" spans="2:7" x14ac:dyDescent="0.25">
      <c r="B79">
        <v>5900</v>
      </c>
      <c r="C79">
        <v>54.9</v>
      </c>
      <c r="D79">
        <v>83.4</v>
      </c>
      <c r="E79" s="17">
        <v>5782.3</v>
      </c>
      <c r="F79">
        <v>479.53</v>
      </c>
      <c r="G79">
        <v>-237.68</v>
      </c>
    </row>
    <row r="80" spans="2:7" x14ac:dyDescent="0.25">
      <c r="B80">
        <v>5942</v>
      </c>
      <c r="C80">
        <v>58.9</v>
      </c>
      <c r="D80">
        <v>84.8</v>
      </c>
      <c r="E80" s="17">
        <v>5805.23</v>
      </c>
      <c r="F80">
        <v>483.14</v>
      </c>
      <c r="G80">
        <v>-202.69</v>
      </c>
    </row>
    <row r="81" spans="2:7" x14ac:dyDescent="0.25">
      <c r="B81">
        <v>5984</v>
      </c>
      <c r="C81">
        <v>61.5</v>
      </c>
      <c r="D81">
        <v>85.2</v>
      </c>
      <c r="E81" s="17">
        <v>5826.1</v>
      </c>
      <c r="F81">
        <v>486.31</v>
      </c>
      <c r="G81">
        <v>-166.38</v>
      </c>
    </row>
    <row r="82" spans="2:7" x14ac:dyDescent="0.25">
      <c r="B82">
        <v>6027</v>
      </c>
      <c r="C82">
        <v>64.900000000000006</v>
      </c>
      <c r="D82">
        <v>85</v>
      </c>
      <c r="E82" s="17">
        <v>5845.49</v>
      </c>
      <c r="F82">
        <v>489.59</v>
      </c>
      <c r="G82">
        <v>-128.15</v>
      </c>
    </row>
    <row r="83" spans="2:7" x14ac:dyDescent="0.25">
      <c r="B83">
        <v>6068</v>
      </c>
      <c r="C83">
        <v>69.900000000000006</v>
      </c>
      <c r="D83">
        <v>84.5</v>
      </c>
      <c r="E83" s="17">
        <v>5861.24</v>
      </c>
      <c r="F83">
        <v>493.05</v>
      </c>
      <c r="G83">
        <v>-90.47</v>
      </c>
    </row>
    <row r="84" spans="2:7" x14ac:dyDescent="0.25">
      <c r="B84">
        <v>6143</v>
      </c>
      <c r="C84">
        <v>76.2</v>
      </c>
      <c r="D84">
        <v>85.5</v>
      </c>
      <c r="E84" s="17">
        <v>5883.09</v>
      </c>
      <c r="F84">
        <v>499.29</v>
      </c>
      <c r="G84">
        <v>-19.04</v>
      </c>
    </row>
    <row r="85" spans="2:7" x14ac:dyDescent="0.25">
      <c r="B85">
        <v>6189</v>
      </c>
      <c r="C85">
        <v>79.5</v>
      </c>
      <c r="D85">
        <v>88.5</v>
      </c>
      <c r="E85" s="17">
        <v>5892.78</v>
      </c>
      <c r="F85">
        <v>501.64</v>
      </c>
      <c r="G85">
        <v>25.86</v>
      </c>
    </row>
    <row r="86" spans="2:7" x14ac:dyDescent="0.25">
      <c r="B86">
        <v>6235</v>
      </c>
      <c r="C86">
        <v>83.4</v>
      </c>
      <c r="D86">
        <v>90.6</v>
      </c>
      <c r="E86" s="17">
        <v>5899.62</v>
      </c>
      <c r="F86">
        <v>501.99</v>
      </c>
      <c r="G86">
        <v>71.34</v>
      </c>
    </row>
    <row r="87" spans="2:7" x14ac:dyDescent="0.25">
      <c r="B87">
        <v>6281</v>
      </c>
      <c r="C87">
        <v>90.6</v>
      </c>
      <c r="D87">
        <v>92.8</v>
      </c>
      <c r="E87" s="17">
        <v>5902.02</v>
      </c>
      <c r="F87">
        <v>500.63</v>
      </c>
      <c r="G87">
        <v>117.22</v>
      </c>
    </row>
    <row r="88" spans="2:7" x14ac:dyDescent="0.25">
      <c r="B88">
        <v>6372</v>
      </c>
      <c r="C88">
        <v>90.7</v>
      </c>
      <c r="D88">
        <v>91.2</v>
      </c>
      <c r="E88" s="17">
        <v>5900.99</v>
      </c>
      <c r="F88">
        <v>497.45</v>
      </c>
      <c r="G88">
        <v>208.16</v>
      </c>
    </row>
    <row r="89" spans="2:7" x14ac:dyDescent="0.25">
      <c r="B89">
        <v>6464</v>
      </c>
      <c r="C89">
        <v>91.5</v>
      </c>
      <c r="D89">
        <v>91.2</v>
      </c>
      <c r="E89" s="17">
        <v>5899.22</v>
      </c>
      <c r="F89">
        <v>495.53</v>
      </c>
      <c r="G89">
        <v>300.12</v>
      </c>
    </row>
    <row r="90" spans="2:7" x14ac:dyDescent="0.25">
      <c r="B90">
        <v>6556</v>
      </c>
      <c r="C90">
        <v>90.5</v>
      </c>
      <c r="D90">
        <v>90.3</v>
      </c>
      <c r="E90" s="17">
        <v>5897.62</v>
      </c>
      <c r="F90">
        <v>494.32</v>
      </c>
      <c r="G90">
        <v>392.09</v>
      </c>
    </row>
    <row r="91" spans="2:7" x14ac:dyDescent="0.25">
      <c r="B91">
        <v>6648</v>
      </c>
      <c r="C91">
        <v>88.3</v>
      </c>
      <c r="D91">
        <v>90.5</v>
      </c>
      <c r="E91" s="17">
        <v>5898.58</v>
      </c>
      <c r="F91">
        <v>493.68</v>
      </c>
      <c r="G91">
        <v>484.08</v>
      </c>
    </row>
    <row r="92" spans="2:7" x14ac:dyDescent="0.25">
      <c r="B92">
        <v>6739</v>
      </c>
      <c r="C92">
        <v>87.8</v>
      </c>
      <c r="D92">
        <v>89.9</v>
      </c>
      <c r="E92" s="17">
        <v>5901.68</v>
      </c>
      <c r="F92">
        <v>493.36</v>
      </c>
      <c r="G92">
        <v>575.03</v>
      </c>
    </row>
    <row r="93" spans="2:7" x14ac:dyDescent="0.25">
      <c r="B93">
        <v>6829</v>
      </c>
      <c r="C93">
        <v>89.7</v>
      </c>
      <c r="D93">
        <v>91.7</v>
      </c>
      <c r="E93" s="17">
        <v>5903.64</v>
      </c>
      <c r="F93">
        <v>492.1</v>
      </c>
      <c r="G93">
        <v>664.99</v>
      </c>
    </row>
    <row r="94" spans="2:7" x14ac:dyDescent="0.25">
      <c r="B94">
        <v>6920</v>
      </c>
      <c r="C94">
        <v>90.1</v>
      </c>
      <c r="D94">
        <v>91.9</v>
      </c>
      <c r="E94" s="17">
        <v>5903.8</v>
      </c>
      <c r="F94">
        <v>489.25</v>
      </c>
      <c r="G94">
        <v>755.94</v>
      </c>
    </row>
    <row r="95" spans="2:7" x14ac:dyDescent="0.25">
      <c r="B95">
        <v>7005</v>
      </c>
      <c r="C95">
        <v>90.1</v>
      </c>
      <c r="D95">
        <v>91.5</v>
      </c>
      <c r="E95" s="17">
        <v>5903.65</v>
      </c>
      <c r="F95">
        <v>486.72</v>
      </c>
      <c r="G95">
        <v>840.91</v>
      </c>
    </row>
    <row r="96" spans="2:7" x14ac:dyDescent="0.25">
      <c r="B96">
        <v>7090</v>
      </c>
      <c r="C96">
        <v>89.9</v>
      </c>
      <c r="D96">
        <v>91.2</v>
      </c>
      <c r="E96" s="17">
        <v>5903.65</v>
      </c>
      <c r="F96">
        <v>484.72</v>
      </c>
      <c r="G96">
        <v>925.88</v>
      </c>
    </row>
    <row r="97" spans="2:7" x14ac:dyDescent="0.25">
      <c r="B97">
        <v>7173</v>
      </c>
      <c r="C97">
        <v>89.9</v>
      </c>
      <c r="D97">
        <v>90.5</v>
      </c>
      <c r="E97" s="17">
        <v>5903.8</v>
      </c>
      <c r="F97">
        <v>483.49</v>
      </c>
      <c r="G97">
        <v>1008.87</v>
      </c>
    </row>
    <row r="98" spans="2:7" x14ac:dyDescent="0.25">
      <c r="B98">
        <v>7258</v>
      </c>
      <c r="C98">
        <v>89.8</v>
      </c>
      <c r="D98">
        <v>90.5</v>
      </c>
      <c r="E98" s="17">
        <v>5904.02</v>
      </c>
      <c r="F98">
        <v>482.75</v>
      </c>
      <c r="G98">
        <v>1093.8699999999999</v>
      </c>
    </row>
    <row r="99" spans="2:7" x14ac:dyDescent="0.25">
      <c r="B99">
        <v>7343</v>
      </c>
      <c r="C99">
        <v>89.6</v>
      </c>
      <c r="D99">
        <v>89.8</v>
      </c>
      <c r="E99" s="17">
        <v>5904.46</v>
      </c>
      <c r="F99">
        <v>482.53</v>
      </c>
      <c r="G99">
        <v>1178.8699999999999</v>
      </c>
    </row>
    <row r="100" spans="2:7" x14ac:dyDescent="0.25">
      <c r="B100">
        <v>7428</v>
      </c>
      <c r="C100">
        <v>88.6</v>
      </c>
      <c r="D100">
        <v>91.5</v>
      </c>
      <c r="E100" s="17">
        <v>5905.8</v>
      </c>
      <c r="F100">
        <v>481.56</v>
      </c>
      <c r="G100">
        <v>1263.8499999999999</v>
      </c>
    </row>
    <row r="101" spans="2:7" x14ac:dyDescent="0.25">
      <c r="B101">
        <v>7513</v>
      </c>
      <c r="C101">
        <v>89.5</v>
      </c>
      <c r="D101">
        <v>92.4</v>
      </c>
      <c r="E101" s="17">
        <v>5907.21</v>
      </c>
      <c r="F101">
        <v>478.67</v>
      </c>
      <c r="G101">
        <v>1348.79</v>
      </c>
    </row>
    <row r="102" spans="2:7" x14ac:dyDescent="0.25">
      <c r="B102">
        <v>7598</v>
      </c>
      <c r="C102">
        <v>89.7</v>
      </c>
      <c r="D102">
        <v>92.6</v>
      </c>
      <c r="E102" s="17">
        <v>5907.8</v>
      </c>
      <c r="F102">
        <v>474.96</v>
      </c>
      <c r="G102">
        <v>1433.7</v>
      </c>
    </row>
    <row r="103" spans="2:7" x14ac:dyDescent="0.25">
      <c r="B103">
        <v>7682</v>
      </c>
      <c r="C103">
        <v>89.7</v>
      </c>
      <c r="D103">
        <v>92</v>
      </c>
      <c r="E103" s="17">
        <v>5908.24</v>
      </c>
      <c r="F103">
        <v>471.59</v>
      </c>
      <c r="G103">
        <v>1517.63</v>
      </c>
    </row>
    <row r="104" spans="2:7" x14ac:dyDescent="0.25">
      <c r="B104">
        <v>7767</v>
      </c>
      <c r="C104">
        <v>90</v>
      </c>
      <c r="D104">
        <v>91.7</v>
      </c>
      <c r="E104" s="17">
        <v>5908.46</v>
      </c>
      <c r="F104">
        <v>468.85</v>
      </c>
      <c r="G104">
        <v>1602.59</v>
      </c>
    </row>
    <row r="105" spans="2:7" x14ac:dyDescent="0.25">
      <c r="B105">
        <v>7851</v>
      </c>
      <c r="C105">
        <v>90.5</v>
      </c>
      <c r="D105">
        <v>91.7</v>
      </c>
      <c r="E105" s="17">
        <v>5908.1</v>
      </c>
      <c r="F105">
        <v>466.36</v>
      </c>
      <c r="G105">
        <v>1686.55</v>
      </c>
    </row>
    <row r="106" spans="2:7" x14ac:dyDescent="0.25">
      <c r="B106">
        <v>7935</v>
      </c>
      <c r="C106">
        <v>90.5</v>
      </c>
      <c r="D106">
        <v>91.5</v>
      </c>
      <c r="E106" s="17">
        <v>5907.36</v>
      </c>
      <c r="F106">
        <v>464.01</v>
      </c>
      <c r="G106">
        <v>1770.51</v>
      </c>
    </row>
    <row r="107" spans="2:7" x14ac:dyDescent="0.25">
      <c r="B107">
        <v>8020</v>
      </c>
      <c r="C107">
        <v>89</v>
      </c>
      <c r="D107">
        <v>91.5</v>
      </c>
      <c r="E107" s="17">
        <v>5907.73</v>
      </c>
      <c r="F107">
        <v>461.79</v>
      </c>
      <c r="G107">
        <v>1855.48</v>
      </c>
    </row>
    <row r="108" spans="2:7" x14ac:dyDescent="0.25">
      <c r="B108">
        <v>8105</v>
      </c>
      <c r="C108">
        <v>89.3</v>
      </c>
      <c r="D108">
        <v>91.3</v>
      </c>
      <c r="E108" s="17">
        <v>5909</v>
      </c>
      <c r="F108">
        <v>459.71</v>
      </c>
      <c r="G108">
        <v>1940.45</v>
      </c>
    </row>
    <row r="109" spans="2:7" x14ac:dyDescent="0.25">
      <c r="B109">
        <v>8189</v>
      </c>
      <c r="C109">
        <v>89.6</v>
      </c>
      <c r="D109">
        <v>91.3</v>
      </c>
      <c r="E109" s="17">
        <v>5909.8</v>
      </c>
      <c r="F109">
        <v>457.8</v>
      </c>
      <c r="G109">
        <v>2024.42</v>
      </c>
    </row>
    <row r="110" spans="2:7" x14ac:dyDescent="0.25">
      <c r="B110">
        <v>8274</v>
      </c>
      <c r="C110">
        <v>89.7</v>
      </c>
      <c r="D110">
        <v>91</v>
      </c>
      <c r="E110" s="17">
        <v>5910.32</v>
      </c>
      <c r="F110">
        <v>456.1</v>
      </c>
      <c r="G110">
        <v>2109.4</v>
      </c>
    </row>
    <row r="111" spans="2:7" x14ac:dyDescent="0.25">
      <c r="B111">
        <v>8359</v>
      </c>
      <c r="C111">
        <v>90.1</v>
      </c>
      <c r="D111">
        <v>90.5</v>
      </c>
      <c r="E111" s="17">
        <v>5910.47</v>
      </c>
      <c r="F111">
        <v>454.99</v>
      </c>
      <c r="G111">
        <v>2194.39</v>
      </c>
    </row>
    <row r="112" spans="2:7" x14ac:dyDescent="0.25">
      <c r="B112">
        <v>8443</v>
      </c>
      <c r="C112">
        <v>90.4</v>
      </c>
      <c r="D112">
        <v>90.8</v>
      </c>
      <c r="E112" s="17">
        <v>5910.1</v>
      </c>
      <c r="F112">
        <v>454.03</v>
      </c>
      <c r="G112">
        <v>2278.39</v>
      </c>
    </row>
    <row r="113" spans="2:7" x14ac:dyDescent="0.25">
      <c r="B113">
        <v>8528</v>
      </c>
      <c r="C113">
        <v>91.3</v>
      </c>
      <c r="D113">
        <v>92.2</v>
      </c>
      <c r="E113" s="17">
        <v>5908.84</v>
      </c>
      <c r="F113">
        <v>451.81</v>
      </c>
      <c r="G113">
        <v>2363.35</v>
      </c>
    </row>
    <row r="114" spans="2:7" x14ac:dyDescent="0.25">
      <c r="B114">
        <v>8612</v>
      </c>
      <c r="C114">
        <v>91</v>
      </c>
      <c r="D114">
        <v>91.7</v>
      </c>
      <c r="E114" s="17">
        <v>5907.16</v>
      </c>
      <c r="F114">
        <v>448.95</v>
      </c>
      <c r="G114">
        <v>2447.2800000000002</v>
      </c>
    </row>
    <row r="115" spans="2:7" x14ac:dyDescent="0.25">
      <c r="B115">
        <v>8697</v>
      </c>
      <c r="C115">
        <v>91.6</v>
      </c>
      <c r="D115">
        <v>92.4</v>
      </c>
      <c r="E115" s="17">
        <v>5905.23</v>
      </c>
      <c r="F115">
        <v>445.91</v>
      </c>
      <c r="G115">
        <v>2532.1999999999998</v>
      </c>
    </row>
    <row r="116" spans="2:7" x14ac:dyDescent="0.25">
      <c r="B116">
        <v>8782</v>
      </c>
      <c r="C116">
        <v>91.7</v>
      </c>
      <c r="D116">
        <v>92</v>
      </c>
      <c r="E116" s="17">
        <v>5902.78</v>
      </c>
      <c r="F116">
        <v>442.65</v>
      </c>
      <c r="G116">
        <v>2617.11</v>
      </c>
    </row>
    <row r="117" spans="2:7" x14ac:dyDescent="0.25">
      <c r="B117">
        <v>8867</v>
      </c>
      <c r="C117">
        <v>91.2</v>
      </c>
      <c r="D117">
        <v>92.4</v>
      </c>
      <c r="E117" s="17">
        <v>5900.63</v>
      </c>
      <c r="F117">
        <v>439.39</v>
      </c>
      <c r="G117">
        <v>2702.02</v>
      </c>
    </row>
    <row r="118" spans="2:7" x14ac:dyDescent="0.25">
      <c r="B118">
        <v>8952</v>
      </c>
      <c r="C118">
        <v>90.9</v>
      </c>
      <c r="D118">
        <v>92.4</v>
      </c>
      <c r="E118" s="17">
        <v>5899.07</v>
      </c>
      <c r="F118">
        <v>435.83</v>
      </c>
      <c r="G118">
        <v>2786.93</v>
      </c>
    </row>
    <row r="119" spans="2:7" x14ac:dyDescent="0.25">
      <c r="B119">
        <v>9037</v>
      </c>
      <c r="C119">
        <v>90.4</v>
      </c>
      <c r="D119">
        <v>92.4</v>
      </c>
      <c r="E119" s="17">
        <v>5898.11</v>
      </c>
      <c r="F119">
        <v>432.27</v>
      </c>
      <c r="G119">
        <v>2871.85</v>
      </c>
    </row>
    <row r="120" spans="2:7" x14ac:dyDescent="0.25">
      <c r="B120">
        <v>9122</v>
      </c>
      <c r="C120">
        <v>90.8</v>
      </c>
      <c r="D120">
        <v>92.9</v>
      </c>
      <c r="E120" s="17">
        <v>5897.22</v>
      </c>
      <c r="F120">
        <v>428.34</v>
      </c>
      <c r="G120">
        <v>2956.75</v>
      </c>
    </row>
    <row r="121" spans="2:7" x14ac:dyDescent="0.25">
      <c r="B121">
        <v>9206</v>
      </c>
      <c r="C121">
        <v>91.3</v>
      </c>
      <c r="D121">
        <v>93.3</v>
      </c>
      <c r="E121" s="17">
        <v>5895.68</v>
      </c>
      <c r="F121">
        <v>423.8</v>
      </c>
      <c r="G121">
        <v>3040.61</v>
      </c>
    </row>
    <row r="122" spans="2:7" x14ac:dyDescent="0.25">
      <c r="B122">
        <v>9291</v>
      </c>
      <c r="C122">
        <v>91.5</v>
      </c>
      <c r="D122">
        <v>93.5</v>
      </c>
      <c r="E122" s="17">
        <v>5893.6</v>
      </c>
      <c r="F122">
        <v>418.76</v>
      </c>
      <c r="G122">
        <v>3125.44</v>
      </c>
    </row>
    <row r="123" spans="2:7" x14ac:dyDescent="0.25">
      <c r="B123">
        <v>9376</v>
      </c>
      <c r="C123">
        <v>90.6</v>
      </c>
      <c r="D123">
        <v>91.9</v>
      </c>
      <c r="E123" s="17">
        <v>5892.04</v>
      </c>
      <c r="F123">
        <v>414.75</v>
      </c>
      <c r="G123">
        <v>3210.33</v>
      </c>
    </row>
    <row r="124" spans="2:7" x14ac:dyDescent="0.25">
      <c r="B124">
        <v>9461</v>
      </c>
      <c r="C124">
        <v>90.7</v>
      </c>
      <c r="D124">
        <v>91.7</v>
      </c>
      <c r="E124" s="17">
        <v>5891.08</v>
      </c>
      <c r="F124">
        <v>412.09</v>
      </c>
      <c r="G124">
        <v>3295.28</v>
      </c>
    </row>
    <row r="125" spans="2:7" x14ac:dyDescent="0.25">
      <c r="B125">
        <v>9546</v>
      </c>
      <c r="C125">
        <v>90.9</v>
      </c>
      <c r="D125">
        <v>91.7</v>
      </c>
      <c r="E125" s="17">
        <v>5889.89</v>
      </c>
      <c r="F125">
        <v>409.56</v>
      </c>
      <c r="G125">
        <v>3380.23</v>
      </c>
    </row>
    <row r="126" spans="2:7" x14ac:dyDescent="0.25">
      <c r="B126">
        <v>9631</v>
      </c>
      <c r="C126">
        <v>91.3</v>
      </c>
      <c r="D126">
        <v>91.3</v>
      </c>
      <c r="E126" s="17">
        <v>5888.26</v>
      </c>
      <c r="F126">
        <v>407.34</v>
      </c>
      <c r="G126">
        <v>3465.19</v>
      </c>
    </row>
    <row r="127" spans="2:7" x14ac:dyDescent="0.25">
      <c r="B127">
        <v>9716</v>
      </c>
      <c r="C127">
        <v>90</v>
      </c>
      <c r="D127">
        <v>90.8</v>
      </c>
      <c r="E127" s="17">
        <v>5887.3</v>
      </c>
      <c r="F127">
        <v>405.78</v>
      </c>
      <c r="G127">
        <v>3550.17</v>
      </c>
    </row>
    <row r="128" spans="2:7" x14ac:dyDescent="0.25">
      <c r="B128">
        <v>9801</v>
      </c>
      <c r="C128">
        <v>90</v>
      </c>
      <c r="D128">
        <v>90.5</v>
      </c>
      <c r="E128" s="17">
        <v>5887.3</v>
      </c>
      <c r="F128">
        <v>404.82</v>
      </c>
      <c r="G128">
        <v>3635.16</v>
      </c>
    </row>
    <row r="129" spans="2:7" x14ac:dyDescent="0.25">
      <c r="B129">
        <v>9885</v>
      </c>
      <c r="C129">
        <v>90.2</v>
      </c>
      <c r="D129">
        <v>90.6</v>
      </c>
      <c r="E129" s="17">
        <v>5887.15</v>
      </c>
      <c r="F129">
        <v>404.01</v>
      </c>
      <c r="G129">
        <v>3719.16</v>
      </c>
    </row>
    <row r="130" spans="2:7" x14ac:dyDescent="0.25">
      <c r="B130">
        <v>9969</v>
      </c>
      <c r="C130">
        <v>91.5</v>
      </c>
      <c r="D130">
        <v>91.5</v>
      </c>
      <c r="E130" s="17">
        <v>5885.9</v>
      </c>
      <c r="F130">
        <v>402.47</v>
      </c>
      <c r="G130">
        <v>3803.13</v>
      </c>
    </row>
    <row r="131" spans="2:7" x14ac:dyDescent="0.25">
      <c r="B131">
        <v>10054</v>
      </c>
      <c r="C131">
        <v>91.7</v>
      </c>
      <c r="D131">
        <v>91</v>
      </c>
      <c r="E131" s="17">
        <v>5883.53</v>
      </c>
      <c r="F131">
        <v>400.62</v>
      </c>
      <c r="G131">
        <v>3888.08</v>
      </c>
    </row>
    <row r="132" spans="2:7" x14ac:dyDescent="0.25">
      <c r="B132">
        <v>10139</v>
      </c>
      <c r="C132">
        <v>88.8</v>
      </c>
      <c r="D132">
        <v>91</v>
      </c>
      <c r="E132" s="17">
        <v>5883.16</v>
      </c>
      <c r="F132">
        <v>399.14</v>
      </c>
      <c r="G132">
        <v>3973.05</v>
      </c>
    </row>
    <row r="133" spans="2:7" x14ac:dyDescent="0.25">
      <c r="B133">
        <v>10224</v>
      </c>
      <c r="C133">
        <v>89.5</v>
      </c>
      <c r="D133">
        <v>90.6</v>
      </c>
      <c r="E133" s="17">
        <v>5884.42</v>
      </c>
      <c r="F133">
        <v>397.95</v>
      </c>
      <c r="G133">
        <v>4058.03</v>
      </c>
    </row>
    <row r="134" spans="2:7" x14ac:dyDescent="0.25">
      <c r="B134">
        <v>10309</v>
      </c>
      <c r="C134">
        <v>90.6</v>
      </c>
      <c r="D134">
        <v>91.5</v>
      </c>
      <c r="E134" s="17">
        <v>5884.35</v>
      </c>
      <c r="F134">
        <v>396.39</v>
      </c>
      <c r="G134">
        <v>4143.0200000000004</v>
      </c>
    </row>
    <row r="135" spans="2:7" x14ac:dyDescent="0.25">
      <c r="B135">
        <v>10394</v>
      </c>
      <c r="C135">
        <v>90.4</v>
      </c>
      <c r="D135">
        <v>91</v>
      </c>
      <c r="E135" s="17">
        <v>5883.6</v>
      </c>
      <c r="F135">
        <v>394.54</v>
      </c>
      <c r="G135">
        <v>4227.99</v>
      </c>
    </row>
    <row r="136" spans="2:7" x14ac:dyDescent="0.25">
      <c r="B136">
        <v>10479</v>
      </c>
      <c r="C136">
        <v>89.6</v>
      </c>
      <c r="D136">
        <v>89.9</v>
      </c>
      <c r="E136" s="17">
        <v>5883.6</v>
      </c>
      <c r="F136">
        <v>393.87</v>
      </c>
      <c r="G136">
        <v>4312.99</v>
      </c>
    </row>
    <row r="137" spans="2:7" x14ac:dyDescent="0.25">
      <c r="B137">
        <v>10533</v>
      </c>
      <c r="C137">
        <v>89.5</v>
      </c>
      <c r="D137">
        <v>90.3</v>
      </c>
      <c r="E137" s="17">
        <v>5884.03</v>
      </c>
      <c r="F137">
        <v>393.78</v>
      </c>
      <c r="G137">
        <v>4366.99</v>
      </c>
    </row>
    <row r="138" spans="2:7" x14ac:dyDescent="0.25">
      <c r="B138">
        <v>10600</v>
      </c>
      <c r="C138">
        <v>89.5</v>
      </c>
      <c r="D138">
        <v>90.3</v>
      </c>
      <c r="E138" s="17">
        <v>5884.61</v>
      </c>
      <c r="F138">
        <v>393.42</v>
      </c>
      <c r="G138">
        <v>4433.9799999999996</v>
      </c>
    </row>
    <row r="139" spans="2:7" x14ac:dyDescent="0.25">
      <c r="B139"/>
      <c r="E139" s="17"/>
    </row>
    <row r="140" spans="2:7" x14ac:dyDescent="0.25">
      <c r="B140"/>
      <c r="E140" s="17"/>
    </row>
    <row r="141" spans="2:7" x14ac:dyDescent="0.25">
      <c r="B141"/>
      <c r="E141" s="17"/>
    </row>
    <row r="142" spans="2:7" x14ac:dyDescent="0.25">
      <c r="B142"/>
      <c r="E142" s="17"/>
    </row>
    <row r="143" spans="2:7" x14ac:dyDescent="0.25">
      <c r="B143"/>
      <c r="E143" s="17"/>
    </row>
    <row r="144" spans="2:7" x14ac:dyDescent="0.25">
      <c r="B144"/>
      <c r="E144" s="17"/>
    </row>
    <row r="145" spans="2:5" x14ac:dyDescent="0.25">
      <c r="B145"/>
      <c r="E145" s="17"/>
    </row>
    <row r="146" spans="2:5" x14ac:dyDescent="0.25">
      <c r="B146"/>
      <c r="E146" s="17"/>
    </row>
    <row r="147" spans="2:5" x14ac:dyDescent="0.25">
      <c r="B147"/>
      <c r="E147" s="17"/>
    </row>
    <row r="148" spans="2:5" x14ac:dyDescent="0.25">
      <c r="B148"/>
      <c r="E148" s="17"/>
    </row>
    <row r="149" spans="2:5" x14ac:dyDescent="0.25">
      <c r="B149"/>
      <c r="E149" s="17"/>
    </row>
    <row r="150" spans="2:5" x14ac:dyDescent="0.25">
      <c r="B150"/>
      <c r="E150" s="17"/>
    </row>
    <row r="151" spans="2:5" x14ac:dyDescent="0.25">
      <c r="B151"/>
      <c r="E151" s="17"/>
    </row>
    <row r="152" spans="2:5" x14ac:dyDescent="0.25">
      <c r="B152"/>
      <c r="E152" s="17"/>
    </row>
    <row r="153" spans="2:5" x14ac:dyDescent="0.25">
      <c r="B153"/>
      <c r="E153" s="17"/>
    </row>
    <row r="154" spans="2:5" x14ac:dyDescent="0.25">
      <c r="B154"/>
      <c r="E154" s="17"/>
    </row>
    <row r="155" spans="2:5" x14ac:dyDescent="0.25">
      <c r="B155"/>
      <c r="E155" s="17"/>
    </row>
    <row r="156" spans="2:5" x14ac:dyDescent="0.25">
      <c r="B156"/>
      <c r="E156" s="17"/>
    </row>
    <row r="157" spans="2:5" x14ac:dyDescent="0.25">
      <c r="B157"/>
      <c r="E157" s="17"/>
    </row>
    <row r="158" spans="2:5" x14ac:dyDescent="0.25">
      <c r="B158"/>
      <c r="E158" s="17"/>
    </row>
    <row r="159" spans="2:5" x14ac:dyDescent="0.25">
      <c r="B159"/>
      <c r="E159" s="17"/>
    </row>
    <row r="160" spans="2:5" x14ac:dyDescent="0.25">
      <c r="B160"/>
      <c r="E160" s="17"/>
    </row>
    <row r="161" spans="2:5" x14ac:dyDescent="0.25">
      <c r="B161"/>
      <c r="E161" s="17"/>
    </row>
    <row r="162" spans="2:5" x14ac:dyDescent="0.25">
      <c r="B162"/>
      <c r="E162" s="17"/>
    </row>
    <row r="163" spans="2:5" x14ac:dyDescent="0.25">
      <c r="B163"/>
      <c r="E163" s="17"/>
    </row>
    <row r="164" spans="2:5" x14ac:dyDescent="0.25">
      <c r="B164"/>
      <c r="E164" s="17"/>
    </row>
    <row r="165" spans="2:5" x14ac:dyDescent="0.25">
      <c r="B165"/>
      <c r="E165" s="17"/>
    </row>
    <row r="166" spans="2:5" x14ac:dyDescent="0.25">
      <c r="B166"/>
      <c r="E166" s="17"/>
    </row>
    <row r="167" spans="2:5" x14ac:dyDescent="0.25">
      <c r="B167"/>
      <c r="E167" s="17"/>
    </row>
    <row r="168" spans="2:5" x14ac:dyDescent="0.25">
      <c r="B168"/>
      <c r="E168" s="17"/>
    </row>
    <row r="169" spans="2:5" x14ac:dyDescent="0.25">
      <c r="B169"/>
      <c r="E169" s="17"/>
    </row>
    <row r="170" spans="2:5" x14ac:dyDescent="0.25">
      <c r="B170"/>
      <c r="E170" s="17"/>
    </row>
    <row r="171" spans="2:5" x14ac:dyDescent="0.25">
      <c r="B171"/>
      <c r="E171" s="17"/>
    </row>
    <row r="172" spans="2:5" x14ac:dyDescent="0.25">
      <c r="B172"/>
      <c r="E172" s="17"/>
    </row>
    <row r="173" spans="2:5" x14ac:dyDescent="0.25">
      <c r="B173"/>
      <c r="E173" s="17"/>
    </row>
    <row r="174" spans="2:5" x14ac:dyDescent="0.25">
      <c r="B174"/>
      <c r="E174" s="17"/>
    </row>
    <row r="175" spans="2:5" x14ac:dyDescent="0.25">
      <c r="B175"/>
      <c r="E175" s="17"/>
    </row>
    <row r="176" spans="2:5" x14ac:dyDescent="0.25">
      <c r="B176"/>
      <c r="E176" s="17"/>
    </row>
    <row r="177" spans="2:5" x14ac:dyDescent="0.25">
      <c r="B177"/>
      <c r="E177" s="17"/>
    </row>
    <row r="178" spans="2:5" x14ac:dyDescent="0.25">
      <c r="B178"/>
      <c r="E178" s="17"/>
    </row>
    <row r="179" spans="2:5" x14ac:dyDescent="0.25">
      <c r="B179"/>
      <c r="E179" s="17"/>
    </row>
    <row r="180" spans="2:5" x14ac:dyDescent="0.25">
      <c r="B180"/>
      <c r="E180" s="17"/>
    </row>
    <row r="181" spans="2:5" x14ac:dyDescent="0.25">
      <c r="B181"/>
      <c r="E181" s="17"/>
    </row>
    <row r="182" spans="2:5" x14ac:dyDescent="0.25">
      <c r="B182"/>
      <c r="E182" s="17"/>
    </row>
    <row r="183" spans="2:5" x14ac:dyDescent="0.25">
      <c r="B183"/>
    </row>
    <row r="184" spans="2:5" x14ac:dyDescent="0.25">
      <c r="B184"/>
    </row>
    <row r="185" spans="2:5" x14ac:dyDescent="0.25">
      <c r="B185"/>
    </row>
    <row r="186" spans="2:5" x14ac:dyDescent="0.25">
      <c r="B186"/>
    </row>
    <row r="187" spans="2:5" x14ac:dyDescent="0.25">
      <c r="B187"/>
    </row>
    <row r="188" spans="2:5" x14ac:dyDescent="0.25">
      <c r="B188"/>
    </row>
  </sheetData>
  <pageMargins left="0.7" right="0.7" top="0.75" bottom="0.75" header="0.3" footer="0.3"/>
  <pageSetup scale="8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2015-06-05T14:56:19Z</dcterms:modified>
</cp:coreProperties>
</file>