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820"/>
  </bookViews>
  <sheets>
    <sheet name="Data" sheetId="1" r:id="rId1"/>
    <sheet name="Lookup" sheetId="2" state="hidden" r:id="rId2"/>
  </sheets>
  <definedNames>
    <definedName name="Aggie_State_AA17_628_Rev_A0_ACTUAL" localSheetId="0">Data!$B$2:$G$117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Aggie State AA17-628 Rev A0_ACTUAL" type="6" refreshedVersion="4" background="1" saveData="1">
    <textPr codePage="932" firstRow="16" sourceFile="C:\Users\HB55092\Desktop\Noble\8 H&amp;P 273\902100822 ~ Aggie State AA17-628\WP407 - Final Survey Report\Aggie State AA17-628 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<sst xmlns="http://schemas.openxmlformats.org/spreadsheetml/2006/main" count="42" uniqueCount="39">
  <si>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</si>
  <si>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</si>
  <si>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</si>
  <si>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</si>
  <si>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</si>
  <si>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</si>
  <si>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</si>
  <si>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</si>
  <si>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</si>
  <si>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</si>
  <si>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</si>
  <si>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</si>
  <si>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</si>
  <si>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</si>
  <si>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</si>
  <si>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</si>
  <si>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</si>
  <si>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</si>
  <si>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</si>
  <si>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</si>
  <si>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</si>
  <si>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</si>
  <si>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</si>
  <si>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</si>
  <si>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</si>
  <si>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</si>
  <si>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</si>
  <si>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</si>
  <si>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</si>
  <si>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</si>
  <si>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</si>
  <si>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</si>
  <si>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</si>
  <si>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</si>
  <si>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</si>
  <si>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 17 6N  63W</t>
  </si>
  <si>
    <t>Aggie State AA17-628</t>
  </si>
  <si>
    <t>05-123-40901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</si>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</sst>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ggie State AA17-628 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0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7.28515625" style="3" customWidth="1"/>
    <col min="3" max="3" width="6" customWidth="1"/>
    <col min="4" max="4" width="7" customWidth="1"/>
    <col min="5" max="5" width="8" customWidth="1"/>
    <col min="6" max="6" width="7" customWidth="1"/>
    <col min="7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M1" s="5"/>
    </row>
    <row r="2" spans="1:13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3" ht="15.75" thickBot="1" x14ac:dyDescent="0.3">
      <c r="A3" s="11" t="s">
        <v>34</v>
      </c>
      <c r="B3" s="17">
        <v>358</v>
      </c>
      <c r="C3" s="1">
        <v>0.6</v>
      </c>
      <c r="D3" s="1">
        <v>299.64</v>
      </c>
      <c r="E3" s="1">
        <v>357.99</v>
      </c>
      <c r="F3" s="1">
        <v>0.93</v>
      </c>
      <c r="G3" s="1">
        <v>-1.63</v>
      </c>
      <c r="H3" s="23"/>
    </row>
    <row r="4" spans="1:13" ht="15.75" thickBot="1" x14ac:dyDescent="0.3">
      <c r="A4" s="8" t="s">
        <v>8</v>
      </c>
      <c r="B4" s="17">
        <v>726</v>
      </c>
      <c r="C4" s="1">
        <v>0.2</v>
      </c>
      <c r="D4" s="1">
        <v>340.24</v>
      </c>
      <c r="E4" s="1">
        <v>725.98</v>
      </c>
      <c r="F4" s="1">
        <v>2.48</v>
      </c>
      <c r="G4" s="1">
        <v>-3.52</v>
      </c>
      <c r="H4" s="23"/>
    </row>
    <row r="5" spans="1:13" ht="15.75" thickBot="1" x14ac:dyDescent="0.3">
      <c r="A5" s="11">
        <v>100322</v>
      </c>
      <c r="B5" s="17">
        <v>1007</v>
      </c>
      <c r="C5" s="1">
        <v>0.28000000000000003</v>
      </c>
      <c r="D5" s="1">
        <v>16.82</v>
      </c>
      <c r="E5" s="1">
        <v>1006.98</v>
      </c>
      <c r="F5" s="1">
        <v>3.6</v>
      </c>
      <c r="G5" s="1">
        <v>-3.49</v>
      </c>
      <c r="H5" s="23"/>
    </row>
    <row r="6" spans="1:13" ht="15.75" thickBot="1" x14ac:dyDescent="0.3">
      <c r="A6" s="9" t="s">
        <v>9</v>
      </c>
      <c r="B6" s="17">
        <v>1100</v>
      </c>
      <c r="C6" s="1">
        <v>0.31</v>
      </c>
      <c r="D6" s="1">
        <v>352.07</v>
      </c>
      <c r="E6" s="1">
        <v>1099.98</v>
      </c>
      <c r="F6" s="1">
        <v>4.07</v>
      </c>
      <c r="G6" s="1">
        <v>-3.46</v>
      </c>
      <c r="H6" s="23"/>
    </row>
    <row r="7" spans="1:13" ht="15.75" thickBot="1" x14ac:dyDescent="0.3">
      <c r="A7" s="12" t="s">
        <v>36</v>
      </c>
      <c r="B7" s="17">
        <v>1192</v>
      </c>
      <c r="C7" s="1">
        <v>2.37</v>
      </c>
      <c r="D7" s="1">
        <v>303.93</v>
      </c>
      <c r="E7" s="1">
        <v>1191.95</v>
      </c>
      <c r="F7" s="1">
        <v>5.38</v>
      </c>
      <c r="G7" s="1">
        <v>-5.07</v>
      </c>
      <c r="H7" s="23"/>
    </row>
    <row r="8" spans="1:13" x14ac:dyDescent="0.25">
      <c r="A8" s="18" t="s">
        <v>12</v>
      </c>
      <c r="B8" s="17">
        <v>1284</v>
      </c>
      <c r="C8" s="1">
        <v>2.04</v>
      </c>
      <c r="D8" s="1">
        <v>297.60000000000002</v>
      </c>
      <c r="E8" s="1">
        <v>1283.8800000000001</v>
      </c>
      <c r="F8" s="1">
        <v>7.2</v>
      </c>
      <c r="G8" s="1">
        <v>-8.1</v>
      </c>
      <c r="H8" s="23"/>
    </row>
    <row r="9" spans="1:13" ht="15.75" thickBot="1" x14ac:dyDescent="0.3">
      <c r="A9" s="21" t="s">
        <v>37</v>
      </c>
      <c r="B9" s="17">
        <v>1470</v>
      </c>
      <c r="C9" s="1">
        <v>2.0099999999999998</v>
      </c>
      <c r="D9" s="1">
        <v>296.44</v>
      </c>
      <c r="E9" s="1">
        <v>1469.77</v>
      </c>
      <c r="F9" s="1">
        <v>10.18</v>
      </c>
      <c r="G9" s="1">
        <v>-13.95</v>
      </c>
      <c r="H9" s="23"/>
    </row>
    <row r="10" spans="1:13" ht="15.75" thickBot="1" x14ac:dyDescent="0.3">
      <c r="A10" s="13" t="s">
        <v>11</v>
      </c>
      <c r="B10" s="17">
        <v>1653</v>
      </c>
      <c r="C10" s="1">
        <v>2.04</v>
      </c>
      <c r="D10" s="1">
        <v>296.58</v>
      </c>
      <c r="E10" s="1">
        <v>1652.65</v>
      </c>
      <c r="F10" s="1">
        <v>13.07</v>
      </c>
      <c r="G10" s="1">
        <v>-19.739999999999998</v>
      </c>
      <c r="H10" s="23"/>
    </row>
    <row r="11" spans="1:13" ht="15.75" thickBot="1" x14ac:dyDescent="0.3">
      <c r="A11" s="15" t="s">
        <v>35</v>
      </c>
      <c r="B11" s="17">
        <v>1838</v>
      </c>
      <c r="C11" s="1">
        <v>1.81</v>
      </c>
      <c r="D11" s="1">
        <v>295.94</v>
      </c>
      <c r="E11" s="1">
        <v>1837.55</v>
      </c>
      <c r="F11" s="1">
        <v>15.82</v>
      </c>
      <c r="G11" s="1">
        <v>-25.31</v>
      </c>
      <c r="H11" s="23"/>
    </row>
    <row r="12" spans="1:13" ht="15.75" thickBot="1" x14ac:dyDescent="0.3">
      <c r="A12" s="13" t="s">
        <v>10</v>
      </c>
      <c r="B12" s="17">
        <v>1930</v>
      </c>
      <c r="C12" s="1">
        <v>1.81</v>
      </c>
      <c r="D12" s="1">
        <v>302.47000000000003</v>
      </c>
      <c r="E12" s="1">
        <v>1929.5</v>
      </c>
      <c r="F12" s="1">
        <v>17.239999999999998</v>
      </c>
      <c r="G12" s="1">
        <v>-27.84</v>
      </c>
      <c r="H12" s="23"/>
    </row>
    <row r="13" spans="1:13" ht="15.75" thickBot="1" x14ac:dyDescent="0.3">
      <c r="A13" s="12" t="s">
        <v>38</v>
      </c>
      <c r="B13" s="17">
        <v>2022</v>
      </c>
      <c r="C13" s="1">
        <v>1.6</v>
      </c>
      <c r="D13" s="1">
        <v>293.31</v>
      </c>
      <c r="E13" s="1">
        <v>2021.46</v>
      </c>
      <c r="F13" s="1">
        <v>18.53</v>
      </c>
      <c r="G13" s="1">
        <v>-30.25</v>
      </c>
      <c r="H13" s="23"/>
    </row>
    <row r="14" spans="1:13" ht="15.75" thickBot="1" x14ac:dyDescent="0.3">
      <c r="A14" s="13" t="s">
        <v>33</v>
      </c>
      <c r="B14" s="17">
        <v>2114</v>
      </c>
      <c r="C14" s="1">
        <v>1.39</v>
      </c>
      <c r="D14" s="1">
        <v>290.70999999999998</v>
      </c>
      <c r="E14" s="1">
        <v>2113.4299999999998</v>
      </c>
      <c r="F14" s="1">
        <v>19.43</v>
      </c>
      <c r="G14" s="1">
        <v>-32.47</v>
      </c>
      <c r="H14" s="23"/>
    </row>
    <row r="15" spans="1:13" ht="15.75" thickBot="1" x14ac:dyDescent="0.3">
      <c r="A15" t="str">
        <f>INDEX(Lookup!E2:E5,Lookup!F2)</f>
        <v>Horizontal</v>
      </c>
      <c r="B15" s="17">
        <v>2207</v>
      </c>
      <c r="C15" s="1">
        <v>1.1399999999999999</v>
      </c>
      <c r="D15" s="1">
        <v>287.91000000000003</v>
      </c>
      <c r="E15" s="1">
        <v>2206.41</v>
      </c>
      <c r="F15" s="1">
        <v>20.11</v>
      </c>
      <c r="G15" s="1">
        <v>-34.409999999999997</v>
      </c>
      <c r="H15" s="23"/>
    </row>
    <row r="16" spans="1:13" ht="15.75" thickBot="1" x14ac:dyDescent="0.3">
      <c r="A16" s="13" t="s">
        <v>13</v>
      </c>
      <c r="B16" s="17">
        <v>2487</v>
      </c>
      <c r="C16" s="1">
        <v>2.15</v>
      </c>
      <c r="D16" s="1">
        <v>309.02</v>
      </c>
      <c r="E16" s="1">
        <v>2486.29</v>
      </c>
      <c r="F16" s="1">
        <v>24.28</v>
      </c>
      <c r="G16" s="1">
        <v>-41.14</v>
      </c>
      <c r="H16" s="23"/>
    </row>
    <row r="17" spans="1:8" ht="15.75" thickBot="1" x14ac:dyDescent="0.3">
      <c r="A17" t="str">
        <f>INDEX(Lookup!A2:A4,Lookup!B2)</f>
        <v>Grid</v>
      </c>
      <c r="B17" s="4">
        <v>2676</v>
      </c>
      <c r="C17" s="1">
        <v>2.99</v>
      </c>
      <c r="D17" s="1">
        <v>346.25</v>
      </c>
      <c r="E17" s="1">
        <v>2675.11</v>
      </c>
      <c r="F17" s="1">
        <v>31.3</v>
      </c>
      <c r="G17" s="1">
        <v>-45.07</v>
      </c>
      <c r="H17" s="23"/>
    </row>
    <row r="18" spans="1:8" ht="15.75" thickBot="1" x14ac:dyDescent="0.3">
      <c r="A18" s="13" t="s">
        <v>15</v>
      </c>
      <c r="B18" s="4">
        <v>2960</v>
      </c>
      <c r="C18" s="1">
        <v>3.29</v>
      </c>
      <c r="D18" s="1">
        <v>348.32</v>
      </c>
      <c r="E18" s="1">
        <v>2958.69</v>
      </c>
      <c r="F18" s="1">
        <v>46.47</v>
      </c>
      <c r="G18" s="1">
        <v>-48.48</v>
      </c>
      <c r="H18" s="23"/>
    </row>
    <row r="19" spans="1:8" x14ac:dyDescent="0.25">
      <c r="A19" t="str">
        <f>INDEX(Lookup!C2:C12,Lookup!D2)</f>
        <v>SPCS-Colorado North-NAD83</v>
      </c>
      <c r="B19" s="4">
        <v>3054</v>
      </c>
      <c r="C19" s="1">
        <v>3.4</v>
      </c>
      <c r="D19" s="1">
        <v>346.13</v>
      </c>
      <c r="E19" s="1">
        <v>3052.53</v>
      </c>
      <c r="F19" s="1">
        <v>51.82</v>
      </c>
      <c r="G19" s="1">
        <v>-49.69</v>
      </c>
      <c r="H19" s="23"/>
    </row>
    <row r="20" spans="1:8" x14ac:dyDescent="0.25">
      <c r="B20" s="4">
        <v>3243</v>
      </c>
      <c r="C20" s="1">
        <v>3.76</v>
      </c>
      <c r="D20" s="1">
        <v>333.03</v>
      </c>
      <c r="E20" s="1">
        <v>3241.16</v>
      </c>
      <c r="F20" s="1">
        <v>62.78</v>
      </c>
      <c r="G20" s="1">
        <v>-53.85</v>
      </c>
      <c r="H20" s="23"/>
    </row>
    <row r="21" spans="1:8" x14ac:dyDescent="0.25">
      <c r="B21" s="4">
        <v>3338</v>
      </c>
      <c r="C21" s="1">
        <v>2.6</v>
      </c>
      <c r="D21" s="1">
        <v>328.96</v>
      </c>
      <c r="E21" s="1">
        <v>3336.01</v>
      </c>
      <c r="F21" s="1">
        <v>67.41</v>
      </c>
      <c r="G21" s="1">
        <v>-56.37</v>
      </c>
      <c r="H21" s="23"/>
    </row>
    <row r="22" spans="1:8" x14ac:dyDescent="0.25">
      <c r="B22" s="4">
        <v>3433</v>
      </c>
      <c r="C22" s="1">
        <v>2.2599999999999998</v>
      </c>
      <c r="D22" s="1">
        <v>315.89999999999998</v>
      </c>
      <c r="E22" s="1">
        <v>3430.93</v>
      </c>
      <c r="F22" s="1">
        <v>70.599999999999994</v>
      </c>
      <c r="G22" s="1">
        <v>-58.78</v>
      </c>
      <c r="H22" s="23"/>
    </row>
    <row r="23" spans="1:8" x14ac:dyDescent="0.25">
      <c r="B23" s="4">
        <v>3621</v>
      </c>
      <c r="C23" s="1">
        <v>2.2000000000000002</v>
      </c>
      <c r="D23" s="1">
        <v>296.45</v>
      </c>
      <c r="E23" s="1">
        <v>3618.79</v>
      </c>
      <c r="F23" s="1">
        <v>74.87</v>
      </c>
      <c r="G23" s="1">
        <v>-64.59</v>
      </c>
      <c r="H23" s="23"/>
    </row>
    <row r="24" spans="1:8" x14ac:dyDescent="0.25">
      <c r="B24" s="4">
        <v>3905</v>
      </c>
      <c r="C24" s="1">
        <v>0.45</v>
      </c>
      <c r="D24" s="1">
        <v>206.15</v>
      </c>
      <c r="E24" s="1">
        <v>3902.71</v>
      </c>
      <c r="F24" s="1">
        <v>76.290000000000006</v>
      </c>
      <c r="G24" s="1">
        <v>-69.97</v>
      </c>
      <c r="H24" s="23"/>
    </row>
    <row r="25" spans="1:8" x14ac:dyDescent="0.25">
      <c r="B25" s="4">
        <v>3999</v>
      </c>
      <c r="C25" s="1">
        <v>0.37</v>
      </c>
      <c r="D25" s="1">
        <v>232.29</v>
      </c>
      <c r="E25" s="1">
        <v>3996.71</v>
      </c>
      <c r="F25" s="1">
        <v>75.78</v>
      </c>
      <c r="G25" s="1">
        <v>-70.37</v>
      </c>
      <c r="H25" s="23"/>
    </row>
    <row r="26" spans="1:8" x14ac:dyDescent="0.25">
      <c r="B26" s="4">
        <v>4093</v>
      </c>
      <c r="C26" s="1">
        <v>7.0000000000000007E-2</v>
      </c>
      <c r="D26" s="1">
        <v>3.21</v>
      </c>
      <c r="E26" s="1">
        <v>4090.71</v>
      </c>
      <c r="F26" s="1">
        <v>75.650000000000006</v>
      </c>
      <c r="G26" s="1">
        <v>-70.61</v>
      </c>
      <c r="H26" s="23"/>
    </row>
    <row r="27" spans="1:8" x14ac:dyDescent="0.25">
      <c r="B27" s="4">
        <v>4188</v>
      </c>
      <c r="C27" s="1">
        <v>1.85</v>
      </c>
      <c r="D27" s="1">
        <v>94.5</v>
      </c>
      <c r="E27" s="1">
        <v>4185.7</v>
      </c>
      <c r="F27" s="1">
        <v>75.59</v>
      </c>
      <c r="G27" s="1">
        <v>-69.069999999999993</v>
      </c>
      <c r="H27" s="23"/>
    </row>
    <row r="28" spans="1:8" x14ac:dyDescent="0.25">
      <c r="B28" s="4">
        <v>4282</v>
      </c>
      <c r="C28" s="1">
        <v>1.66</v>
      </c>
      <c r="D28" s="1">
        <v>97.77</v>
      </c>
      <c r="E28" s="1">
        <v>4279.6499999999996</v>
      </c>
      <c r="F28" s="1">
        <v>75.28</v>
      </c>
      <c r="G28" s="1">
        <v>-66.209999999999994</v>
      </c>
      <c r="H28" s="23"/>
    </row>
    <row r="29" spans="1:8" x14ac:dyDescent="0.25">
      <c r="B29" s="4">
        <v>4377</v>
      </c>
      <c r="C29" s="1">
        <v>1.1399999999999999</v>
      </c>
      <c r="D29" s="1">
        <v>81.88</v>
      </c>
      <c r="E29" s="1">
        <v>4374.62</v>
      </c>
      <c r="F29" s="1">
        <v>75.23</v>
      </c>
      <c r="G29" s="1">
        <v>-63.91</v>
      </c>
      <c r="H29" s="23"/>
    </row>
    <row r="30" spans="1:8" x14ac:dyDescent="0.25">
      <c r="B30" s="4">
        <v>4471</v>
      </c>
      <c r="C30" s="1">
        <v>1.41</v>
      </c>
      <c r="D30" s="1">
        <v>71.88</v>
      </c>
      <c r="E30" s="1">
        <v>4468.6000000000004</v>
      </c>
      <c r="F30" s="1">
        <v>75.72</v>
      </c>
      <c r="G30" s="1">
        <v>-61.89</v>
      </c>
      <c r="H30" s="23"/>
    </row>
    <row r="31" spans="1:8" x14ac:dyDescent="0.25">
      <c r="B31" s="4">
        <v>4565</v>
      </c>
      <c r="C31" s="1">
        <v>0.99</v>
      </c>
      <c r="D31" s="1">
        <v>53.84</v>
      </c>
      <c r="E31" s="1">
        <v>4562.58</v>
      </c>
      <c r="F31" s="1">
        <v>76.56</v>
      </c>
      <c r="G31" s="1">
        <v>-60.13</v>
      </c>
      <c r="H31" s="23"/>
    </row>
    <row r="32" spans="1:8" x14ac:dyDescent="0.25">
      <c r="B32" s="4">
        <v>4659</v>
      </c>
      <c r="C32" s="1">
        <v>0.77</v>
      </c>
      <c r="D32" s="1">
        <v>59.79</v>
      </c>
      <c r="E32" s="1">
        <v>4656.57</v>
      </c>
      <c r="F32" s="1">
        <v>77.36</v>
      </c>
      <c r="G32" s="1">
        <v>-58.93</v>
      </c>
      <c r="H32" s="23"/>
    </row>
    <row r="33" spans="2:8" x14ac:dyDescent="0.25">
      <c r="B33" s="4">
        <v>4753</v>
      </c>
      <c r="C33" s="1">
        <v>0.83</v>
      </c>
      <c r="D33" s="1">
        <v>66.63</v>
      </c>
      <c r="E33" s="1">
        <v>4750.5600000000004</v>
      </c>
      <c r="F33" s="1">
        <v>77.95</v>
      </c>
      <c r="G33" s="1">
        <v>-57.76</v>
      </c>
      <c r="H33" s="23"/>
    </row>
    <row r="34" spans="2:8" x14ac:dyDescent="0.25">
      <c r="B34" s="4">
        <v>4848</v>
      </c>
      <c r="C34" s="1">
        <v>0.28000000000000003</v>
      </c>
      <c r="D34" s="1">
        <v>356.92</v>
      </c>
      <c r="E34" s="1">
        <v>4845.55</v>
      </c>
      <c r="F34" s="1">
        <v>78.45</v>
      </c>
      <c r="G34" s="1">
        <v>-57.14</v>
      </c>
      <c r="H34" s="23"/>
    </row>
    <row r="35" spans="2:8" x14ac:dyDescent="0.25">
      <c r="B35" s="4">
        <v>4943</v>
      </c>
      <c r="C35" s="1">
        <v>0.39</v>
      </c>
      <c r="D35" s="1">
        <v>31.9</v>
      </c>
      <c r="E35" s="1">
        <v>4940.55</v>
      </c>
      <c r="F35" s="1">
        <v>78.959999999999994</v>
      </c>
      <c r="G35" s="1">
        <v>-56.98</v>
      </c>
      <c r="H35" s="23"/>
    </row>
    <row r="36" spans="2:8" x14ac:dyDescent="0.25">
      <c r="B36" s="4">
        <v>5226</v>
      </c>
      <c r="C36" s="1">
        <v>0.79</v>
      </c>
      <c r="D36" s="1">
        <v>67.58</v>
      </c>
      <c r="E36" s="1">
        <v>5223.54</v>
      </c>
      <c r="F36" s="1">
        <v>80.52</v>
      </c>
      <c r="G36" s="1">
        <v>-54.67</v>
      </c>
      <c r="H36" s="23"/>
    </row>
    <row r="37" spans="2:8" x14ac:dyDescent="0.25">
      <c r="B37" s="4">
        <v>5415</v>
      </c>
      <c r="C37" s="1">
        <v>0.85</v>
      </c>
      <c r="D37" s="1">
        <v>60.12</v>
      </c>
      <c r="E37" s="1">
        <v>5412.52</v>
      </c>
      <c r="F37" s="1">
        <v>81.709999999999994</v>
      </c>
      <c r="G37" s="1">
        <v>-52.25</v>
      </c>
      <c r="H37" s="23"/>
    </row>
    <row r="38" spans="2:8" x14ac:dyDescent="0.25">
      <c r="B38" s="4">
        <v>5510</v>
      </c>
      <c r="C38" s="1">
        <v>0.79</v>
      </c>
      <c r="D38" s="1">
        <v>87.12</v>
      </c>
      <c r="E38" s="1">
        <v>5507.51</v>
      </c>
      <c r="F38" s="1">
        <v>82.1</v>
      </c>
      <c r="G38" s="1">
        <v>-50.99</v>
      </c>
      <c r="H38" s="23"/>
    </row>
    <row r="39" spans="2:8" x14ac:dyDescent="0.25">
      <c r="B39" s="4">
        <v>5699</v>
      </c>
      <c r="C39" s="1">
        <v>0.65</v>
      </c>
      <c r="D39" s="1">
        <v>243.05</v>
      </c>
      <c r="E39" s="1">
        <v>5696.5</v>
      </c>
      <c r="F39" s="1">
        <v>81.680000000000007</v>
      </c>
      <c r="G39" s="1">
        <v>-50.64</v>
      </c>
      <c r="H39" s="23"/>
    </row>
    <row r="40" spans="2:8" x14ac:dyDescent="0.25">
      <c r="B40" s="4">
        <v>5794</v>
      </c>
      <c r="C40" s="1">
        <v>0.16</v>
      </c>
      <c r="D40" s="1">
        <v>271.93</v>
      </c>
      <c r="E40" s="1">
        <v>5791.5</v>
      </c>
      <c r="F40" s="1">
        <v>81.44</v>
      </c>
      <c r="G40" s="1">
        <v>-51.25</v>
      </c>
      <c r="H40" s="23"/>
    </row>
    <row r="41" spans="2:8" x14ac:dyDescent="0.25">
      <c r="B41" s="4">
        <v>5888</v>
      </c>
      <c r="C41" s="1">
        <v>0.21</v>
      </c>
      <c r="D41" s="1">
        <v>55.61</v>
      </c>
      <c r="E41" s="1">
        <v>5885.5</v>
      </c>
      <c r="F41" s="1">
        <v>81.540000000000006</v>
      </c>
      <c r="G41" s="1">
        <v>-51.24</v>
      </c>
      <c r="H41" s="23"/>
    </row>
    <row r="42" spans="2:8" x14ac:dyDescent="0.25">
      <c r="B42" s="4">
        <v>5954</v>
      </c>
      <c r="C42" s="1">
        <v>0.31</v>
      </c>
      <c r="D42" s="1">
        <v>359.32</v>
      </c>
      <c r="E42" s="1">
        <v>5951.5</v>
      </c>
      <c r="F42" s="1">
        <v>81.790000000000006</v>
      </c>
      <c r="G42" s="1">
        <v>-51.15</v>
      </c>
      <c r="H42" s="23"/>
    </row>
    <row r="43" spans="2:8" x14ac:dyDescent="0.25">
      <c r="B43" s="4">
        <v>6078</v>
      </c>
      <c r="C43" s="1">
        <v>7.03</v>
      </c>
      <c r="D43" s="1">
        <v>91.72</v>
      </c>
      <c r="E43" s="1">
        <v>6075.19</v>
      </c>
      <c r="F43" s="1">
        <v>81.89</v>
      </c>
      <c r="G43" s="1">
        <v>-43.55</v>
      </c>
      <c r="H43" s="23"/>
    </row>
    <row r="44" spans="2:8" x14ac:dyDescent="0.25">
      <c r="B44" s="4">
        <v>6126</v>
      </c>
      <c r="C44" s="1">
        <v>8.84</v>
      </c>
      <c r="D44" s="1">
        <v>104.72</v>
      </c>
      <c r="E44" s="1">
        <v>6122.73</v>
      </c>
      <c r="F44" s="1">
        <v>80.87</v>
      </c>
      <c r="G44" s="1">
        <v>-37.049999999999997</v>
      </c>
      <c r="H44" s="23"/>
    </row>
    <row r="45" spans="2:8" x14ac:dyDescent="0.25">
      <c r="B45" s="4">
        <v>6173</v>
      </c>
      <c r="C45" s="1">
        <v>12.97</v>
      </c>
      <c r="D45" s="1">
        <v>100.53</v>
      </c>
      <c r="E45" s="1">
        <v>6168.87</v>
      </c>
      <c r="F45" s="1">
        <v>78.989999999999995</v>
      </c>
      <c r="G45" s="1">
        <v>-28.37</v>
      </c>
      <c r="H45" s="23"/>
    </row>
    <row r="46" spans="2:8" x14ac:dyDescent="0.25">
      <c r="B46" s="4">
        <v>6221</v>
      </c>
      <c r="C46" s="1">
        <v>17</v>
      </c>
      <c r="D46" s="1">
        <v>96.09</v>
      </c>
      <c r="E46" s="1">
        <v>6215.23</v>
      </c>
      <c r="F46" s="1">
        <v>77.260000000000005</v>
      </c>
      <c r="G46" s="1">
        <v>-16.09</v>
      </c>
      <c r="H46" s="23"/>
    </row>
    <row r="47" spans="2:8" x14ac:dyDescent="0.25">
      <c r="B47" s="4">
        <v>6267</v>
      </c>
      <c r="C47" s="1">
        <v>21.59</v>
      </c>
      <c r="D47" s="1">
        <v>92.18</v>
      </c>
      <c r="E47" s="1">
        <v>6258.64</v>
      </c>
      <c r="F47" s="1">
        <v>76.22</v>
      </c>
      <c r="G47" s="1">
        <v>-0.94</v>
      </c>
      <c r="H47" s="23"/>
    </row>
    <row r="48" spans="2:8" x14ac:dyDescent="0.25">
      <c r="B48" s="4">
        <v>6315</v>
      </c>
      <c r="C48" s="1">
        <v>25.87</v>
      </c>
      <c r="D48" s="1">
        <v>90.2</v>
      </c>
      <c r="E48" s="1">
        <v>6302.57</v>
      </c>
      <c r="F48" s="1">
        <v>75.849999999999994</v>
      </c>
      <c r="G48" s="1">
        <v>18.37</v>
      </c>
      <c r="H48" s="23"/>
    </row>
    <row r="49" spans="2:8" x14ac:dyDescent="0.25">
      <c r="B49" s="4">
        <v>6362</v>
      </c>
      <c r="C49" s="1">
        <v>30.67</v>
      </c>
      <c r="D49" s="1">
        <v>90.7</v>
      </c>
      <c r="E49" s="1">
        <v>6343.95</v>
      </c>
      <c r="F49" s="1">
        <v>75.67</v>
      </c>
      <c r="G49" s="1">
        <v>40.619999999999997</v>
      </c>
      <c r="H49" s="23"/>
    </row>
    <row r="50" spans="2:8" x14ac:dyDescent="0.25">
      <c r="B50" s="4">
        <v>6410</v>
      </c>
      <c r="C50" s="1">
        <v>34.92</v>
      </c>
      <c r="D50" s="1">
        <v>93.18</v>
      </c>
      <c r="E50" s="1">
        <v>6384.3</v>
      </c>
      <c r="F50" s="1">
        <v>74.75</v>
      </c>
      <c r="G50" s="1">
        <v>66.59</v>
      </c>
      <c r="H50" s="23"/>
    </row>
    <row r="51" spans="2:8" x14ac:dyDescent="0.25">
      <c r="B51" s="4">
        <v>6456</v>
      </c>
      <c r="C51" s="1">
        <v>39.97</v>
      </c>
      <c r="D51" s="1">
        <v>94.39</v>
      </c>
      <c r="E51" s="1">
        <v>6420.81</v>
      </c>
      <c r="F51" s="1">
        <v>72.89</v>
      </c>
      <c r="G51" s="1">
        <v>94.49</v>
      </c>
      <c r="H51" s="23"/>
    </row>
    <row r="52" spans="2:8" x14ac:dyDescent="0.25">
      <c r="B52" s="4">
        <v>6504</v>
      </c>
      <c r="C52" s="1">
        <v>43.45</v>
      </c>
      <c r="D52" s="1">
        <v>94.32</v>
      </c>
      <c r="E52" s="1">
        <v>6456.63</v>
      </c>
      <c r="F52" s="1">
        <v>70.47</v>
      </c>
      <c r="G52" s="1">
        <v>126.33</v>
      </c>
      <c r="H52" s="23"/>
    </row>
    <row r="53" spans="2:8" x14ac:dyDescent="0.25">
      <c r="B53" s="4">
        <v>6551</v>
      </c>
      <c r="C53" s="1">
        <v>45.72</v>
      </c>
      <c r="D53" s="1">
        <v>92.01</v>
      </c>
      <c r="E53" s="1">
        <v>6490.11</v>
      </c>
      <c r="F53" s="1">
        <v>68.66</v>
      </c>
      <c r="G53" s="1">
        <v>159.27000000000001</v>
      </c>
      <c r="H53" s="23"/>
    </row>
    <row r="54" spans="2:8" x14ac:dyDescent="0.25">
      <c r="B54" s="4">
        <v>6646</v>
      </c>
      <c r="C54" s="1">
        <v>49.83</v>
      </c>
      <c r="D54" s="1">
        <v>88.61</v>
      </c>
      <c r="E54" s="1">
        <v>6553.95</v>
      </c>
      <c r="F54" s="1">
        <v>68.349999999999994</v>
      </c>
      <c r="G54" s="1">
        <v>229.58</v>
      </c>
      <c r="H54" s="23"/>
    </row>
    <row r="55" spans="2:8" x14ac:dyDescent="0.25">
      <c r="B55" s="4">
        <v>6740</v>
      </c>
      <c r="C55" s="1">
        <v>59.68</v>
      </c>
      <c r="D55" s="1">
        <v>89.38</v>
      </c>
      <c r="E55" s="1">
        <v>6608.13</v>
      </c>
      <c r="F55" s="1">
        <v>69.66</v>
      </c>
      <c r="G55" s="1">
        <v>306.24</v>
      </c>
      <c r="H55" s="23"/>
    </row>
    <row r="56" spans="2:8" x14ac:dyDescent="0.25">
      <c r="B56" s="4">
        <v>6835</v>
      </c>
      <c r="C56" s="1">
        <v>69.67</v>
      </c>
      <c r="D56" s="1">
        <v>92.55</v>
      </c>
      <c r="E56" s="1">
        <v>6648.72</v>
      </c>
      <c r="F56" s="1">
        <v>68.12</v>
      </c>
      <c r="G56" s="1">
        <v>391.97</v>
      </c>
      <c r="H56" s="23"/>
    </row>
    <row r="57" spans="2:8" x14ac:dyDescent="0.25">
      <c r="B57" s="4">
        <v>6948</v>
      </c>
      <c r="C57" s="1">
        <v>82.8</v>
      </c>
      <c r="D57" s="1">
        <v>93.15</v>
      </c>
      <c r="E57" s="1">
        <v>6675.55</v>
      </c>
      <c r="F57" s="1">
        <v>62.66</v>
      </c>
      <c r="G57" s="1">
        <v>501.35</v>
      </c>
      <c r="H57" s="23"/>
    </row>
    <row r="58" spans="2:8" x14ac:dyDescent="0.25">
      <c r="B58" s="4">
        <v>7097</v>
      </c>
      <c r="C58" s="1">
        <v>88.52</v>
      </c>
      <c r="D58" s="1">
        <v>93.85</v>
      </c>
      <c r="E58" s="1">
        <v>6686.82</v>
      </c>
      <c r="F58" s="1">
        <v>53.59</v>
      </c>
      <c r="G58" s="1">
        <v>649.58000000000004</v>
      </c>
      <c r="H58" s="23"/>
    </row>
    <row r="59" spans="2:8" x14ac:dyDescent="0.25">
      <c r="B59" s="4">
        <v>7192</v>
      </c>
      <c r="C59" s="1">
        <v>90.65</v>
      </c>
      <c r="D59" s="1">
        <v>91.83</v>
      </c>
      <c r="E59" s="1">
        <v>6687.51</v>
      </c>
      <c r="F59" s="1">
        <v>48.88</v>
      </c>
      <c r="G59" s="1">
        <v>744.45</v>
      </c>
      <c r="H59" s="23"/>
    </row>
    <row r="60" spans="2:8" x14ac:dyDescent="0.25">
      <c r="B60" s="4">
        <v>7287</v>
      </c>
      <c r="C60" s="1">
        <v>90.8</v>
      </c>
      <c r="D60" s="1">
        <v>88.89</v>
      </c>
      <c r="E60" s="1">
        <v>6686.31</v>
      </c>
      <c r="F60" s="1">
        <v>48.28</v>
      </c>
      <c r="G60" s="1">
        <v>839.43</v>
      </c>
      <c r="H60" s="23"/>
    </row>
    <row r="61" spans="2:8" x14ac:dyDescent="0.25">
      <c r="B61" s="4">
        <v>7382</v>
      </c>
      <c r="C61" s="1">
        <v>91.02</v>
      </c>
      <c r="D61" s="1">
        <v>89.23</v>
      </c>
      <c r="E61" s="1">
        <v>6684.8</v>
      </c>
      <c r="F61" s="1">
        <v>49.84</v>
      </c>
      <c r="G61" s="1">
        <v>934.41</v>
      </c>
      <c r="H61" s="23"/>
    </row>
    <row r="62" spans="2:8" x14ac:dyDescent="0.25">
      <c r="B62" s="4">
        <v>7477</v>
      </c>
      <c r="C62" s="1">
        <v>90.03</v>
      </c>
      <c r="D62" s="1">
        <v>86.94</v>
      </c>
      <c r="E62" s="1">
        <v>6683.93</v>
      </c>
      <c r="F62" s="1">
        <v>53.02</v>
      </c>
      <c r="G62" s="1">
        <v>1029.3499999999999</v>
      </c>
      <c r="H62" s="23"/>
    </row>
    <row r="63" spans="2:8" x14ac:dyDescent="0.25">
      <c r="B63" s="4">
        <v>7571</v>
      </c>
      <c r="C63" s="1">
        <v>88.67</v>
      </c>
      <c r="D63" s="1">
        <v>87.16</v>
      </c>
      <c r="E63" s="1">
        <v>6684.99</v>
      </c>
      <c r="F63" s="1">
        <v>57.85</v>
      </c>
      <c r="G63" s="1">
        <v>1123.21</v>
      </c>
      <c r="H63" s="23"/>
    </row>
    <row r="64" spans="2:8" x14ac:dyDescent="0.25">
      <c r="B64" s="4">
        <v>7665</v>
      </c>
      <c r="C64" s="1">
        <v>88.37</v>
      </c>
      <c r="D64" s="1">
        <v>87.39</v>
      </c>
      <c r="E64" s="1">
        <v>6687.42</v>
      </c>
      <c r="F64" s="1">
        <v>62.32</v>
      </c>
      <c r="G64" s="1">
        <v>1217.07</v>
      </c>
      <c r="H64" s="23"/>
    </row>
    <row r="65" spans="2:8" x14ac:dyDescent="0.25">
      <c r="B65" s="4">
        <v>7760</v>
      </c>
      <c r="C65" s="1">
        <v>87.72</v>
      </c>
      <c r="D65" s="1">
        <v>87.04</v>
      </c>
      <c r="E65" s="1">
        <v>6690.66</v>
      </c>
      <c r="F65" s="1">
        <v>66.930000000000007</v>
      </c>
      <c r="G65" s="1">
        <v>1311.91</v>
      </c>
      <c r="H65" s="23"/>
    </row>
    <row r="66" spans="2:8" x14ac:dyDescent="0.25">
      <c r="B66" s="4">
        <v>7855</v>
      </c>
      <c r="C66" s="1">
        <v>90.12</v>
      </c>
      <c r="D66" s="1">
        <v>87.19</v>
      </c>
      <c r="E66" s="1">
        <v>6692.45</v>
      </c>
      <c r="F66" s="1">
        <v>71.72</v>
      </c>
      <c r="G66" s="1">
        <v>1406.76</v>
      </c>
      <c r="H66" s="23"/>
    </row>
    <row r="67" spans="2:8" x14ac:dyDescent="0.25">
      <c r="B67" s="4">
        <v>7950</v>
      </c>
      <c r="C67" s="1">
        <v>89.94</v>
      </c>
      <c r="D67" s="1">
        <v>87.73</v>
      </c>
      <c r="E67" s="1">
        <v>6692.4</v>
      </c>
      <c r="F67" s="1">
        <v>75.930000000000007</v>
      </c>
      <c r="G67" s="1">
        <v>1501.67</v>
      </c>
      <c r="H67" s="23"/>
    </row>
    <row r="68" spans="2:8" x14ac:dyDescent="0.25">
      <c r="B68" s="4">
        <v>8045</v>
      </c>
      <c r="C68" s="1">
        <v>90.46</v>
      </c>
      <c r="D68" s="1">
        <v>87.93</v>
      </c>
      <c r="E68" s="1">
        <v>6692.07</v>
      </c>
      <c r="F68" s="1">
        <v>79.52</v>
      </c>
      <c r="G68" s="1">
        <v>1596.6</v>
      </c>
      <c r="H68" s="23"/>
    </row>
    <row r="69" spans="2:8" x14ac:dyDescent="0.25">
      <c r="B69" s="4">
        <v>8140</v>
      </c>
      <c r="C69" s="1">
        <v>90.25</v>
      </c>
      <c r="D69" s="1">
        <v>88.45</v>
      </c>
      <c r="E69" s="1">
        <v>6691.48</v>
      </c>
      <c r="F69" s="1">
        <v>82.52</v>
      </c>
      <c r="G69" s="1">
        <v>1691.55</v>
      </c>
      <c r="H69" s="23"/>
    </row>
    <row r="70" spans="2:8" x14ac:dyDescent="0.25">
      <c r="B70" s="4">
        <v>8235</v>
      </c>
      <c r="C70" s="1">
        <v>90.4</v>
      </c>
      <c r="D70" s="1">
        <v>88.32</v>
      </c>
      <c r="E70" s="1">
        <v>6690.94</v>
      </c>
      <c r="F70" s="1">
        <v>85.2</v>
      </c>
      <c r="G70" s="1">
        <v>1786.51</v>
      </c>
      <c r="H70" s="23"/>
    </row>
    <row r="71" spans="2:8" x14ac:dyDescent="0.25">
      <c r="B71" s="4">
        <v>8330</v>
      </c>
      <c r="C71" s="1">
        <v>90.8</v>
      </c>
      <c r="D71" s="1">
        <v>88.85</v>
      </c>
      <c r="E71" s="1">
        <v>6689.95</v>
      </c>
      <c r="F71" s="1">
        <v>87.55</v>
      </c>
      <c r="G71" s="1">
        <v>1881.48</v>
      </c>
      <c r="H71" s="23"/>
    </row>
    <row r="72" spans="2:8" x14ac:dyDescent="0.25">
      <c r="B72" s="4">
        <v>8425</v>
      </c>
      <c r="C72" s="1">
        <v>90.15</v>
      </c>
      <c r="D72" s="1">
        <v>88.55</v>
      </c>
      <c r="E72" s="1">
        <v>6689.16</v>
      </c>
      <c r="F72" s="1">
        <v>89.7</v>
      </c>
      <c r="G72" s="1">
        <v>1976.45</v>
      </c>
      <c r="H72" s="23"/>
    </row>
    <row r="73" spans="2:8" x14ac:dyDescent="0.25">
      <c r="B73" s="4">
        <v>8519</v>
      </c>
      <c r="C73" s="1">
        <v>90.18</v>
      </c>
      <c r="D73" s="1">
        <v>88.56</v>
      </c>
      <c r="E73" s="1">
        <v>6688.89</v>
      </c>
      <c r="F73" s="1">
        <v>92.07</v>
      </c>
      <c r="G73" s="1">
        <v>2070.42</v>
      </c>
      <c r="H73" s="23"/>
    </row>
    <row r="74" spans="2:8" x14ac:dyDescent="0.25">
      <c r="B74" s="4">
        <v>8614</v>
      </c>
      <c r="C74" s="1">
        <v>89.48</v>
      </c>
      <c r="D74" s="1">
        <v>88.84</v>
      </c>
      <c r="E74" s="1">
        <v>6689.17</v>
      </c>
      <c r="F74" s="1">
        <v>94.23</v>
      </c>
      <c r="G74" s="1">
        <v>2165.39</v>
      </c>
      <c r="H74" s="23"/>
    </row>
    <row r="75" spans="2:8" x14ac:dyDescent="0.25">
      <c r="B75" s="4">
        <v>8709</v>
      </c>
      <c r="C75" s="1">
        <v>89.54</v>
      </c>
      <c r="D75" s="1">
        <v>88.97</v>
      </c>
      <c r="E75" s="1">
        <v>6689.98</v>
      </c>
      <c r="F75" s="1">
        <v>96.04</v>
      </c>
      <c r="G75" s="1">
        <v>2260.37</v>
      </c>
      <c r="H75" s="23"/>
    </row>
    <row r="76" spans="2:8" x14ac:dyDescent="0.25">
      <c r="B76" s="4">
        <v>8804</v>
      </c>
      <c r="C76" s="1">
        <v>89.48</v>
      </c>
      <c r="D76" s="1">
        <v>89.23</v>
      </c>
      <c r="E76" s="1">
        <v>6690.8</v>
      </c>
      <c r="F76" s="1">
        <v>97.53</v>
      </c>
      <c r="G76" s="1">
        <v>2355.36</v>
      </c>
      <c r="H76" s="23"/>
    </row>
    <row r="77" spans="2:8" x14ac:dyDescent="0.25">
      <c r="B77" s="4">
        <v>8899</v>
      </c>
      <c r="C77" s="1">
        <v>89.38</v>
      </c>
      <c r="D77" s="1">
        <v>89.45</v>
      </c>
      <c r="E77" s="1">
        <v>6691.74</v>
      </c>
      <c r="F77" s="1">
        <v>98.63</v>
      </c>
      <c r="G77" s="1">
        <v>2450.34</v>
      </c>
      <c r="H77" s="23"/>
    </row>
    <row r="78" spans="2:8" x14ac:dyDescent="0.25">
      <c r="B78" s="4">
        <v>8993</v>
      </c>
      <c r="C78" s="1">
        <v>89.29</v>
      </c>
      <c r="D78" s="1">
        <v>88.9</v>
      </c>
      <c r="E78" s="1">
        <v>6692.83</v>
      </c>
      <c r="F78" s="1">
        <v>99.98</v>
      </c>
      <c r="G78" s="1">
        <v>2544.33</v>
      </c>
      <c r="H78" s="23"/>
    </row>
    <row r="79" spans="2:8" x14ac:dyDescent="0.25">
      <c r="B79" s="4">
        <v>9088</v>
      </c>
      <c r="C79" s="1">
        <v>90.74</v>
      </c>
      <c r="D79" s="1">
        <v>88.16</v>
      </c>
      <c r="E79" s="1">
        <v>6692.81</v>
      </c>
      <c r="F79" s="1">
        <v>102.42</v>
      </c>
      <c r="G79" s="1">
        <v>2639.29</v>
      </c>
      <c r="H79" s="23"/>
    </row>
    <row r="80" spans="2:8" x14ac:dyDescent="0.25">
      <c r="B80" s="4">
        <v>9182</v>
      </c>
      <c r="C80" s="1">
        <v>90.86</v>
      </c>
      <c r="D80" s="1">
        <v>89.33</v>
      </c>
      <c r="E80" s="1">
        <v>6691.5</v>
      </c>
      <c r="F80" s="1">
        <v>104.48</v>
      </c>
      <c r="G80" s="1">
        <v>2733.26</v>
      </c>
      <c r="H80" s="23"/>
    </row>
    <row r="81" spans="2:8" x14ac:dyDescent="0.25">
      <c r="B81" s="4">
        <v>9276</v>
      </c>
      <c r="C81" s="1">
        <v>90.8</v>
      </c>
      <c r="D81" s="1">
        <v>90.54</v>
      </c>
      <c r="E81" s="1">
        <v>6690.13</v>
      </c>
      <c r="F81" s="1">
        <v>104.58</v>
      </c>
      <c r="G81" s="1">
        <v>2827.25</v>
      </c>
      <c r="H81" s="23"/>
    </row>
    <row r="82" spans="2:8" x14ac:dyDescent="0.25">
      <c r="B82" s="4">
        <v>9371</v>
      </c>
      <c r="C82" s="1">
        <v>91.6</v>
      </c>
      <c r="D82" s="1">
        <v>87.7</v>
      </c>
      <c r="E82" s="1">
        <v>6688.14</v>
      </c>
      <c r="F82" s="1">
        <v>106.04</v>
      </c>
      <c r="G82" s="1">
        <v>2922.21</v>
      </c>
      <c r="H82" s="23"/>
    </row>
    <row r="83" spans="2:8" x14ac:dyDescent="0.25">
      <c r="B83" s="4">
        <v>9466</v>
      </c>
      <c r="C83" s="1">
        <v>92.19</v>
      </c>
      <c r="D83" s="1">
        <v>86.37</v>
      </c>
      <c r="E83" s="1">
        <v>6685</v>
      </c>
      <c r="F83" s="1">
        <v>110.95</v>
      </c>
      <c r="G83" s="1">
        <v>3017.02</v>
      </c>
      <c r="H83" s="23"/>
    </row>
    <row r="84" spans="2:8" x14ac:dyDescent="0.25">
      <c r="B84" s="4">
        <v>9561</v>
      </c>
      <c r="C84" s="1">
        <v>88.49</v>
      </c>
      <c r="D84" s="1">
        <v>86.36</v>
      </c>
      <c r="E84" s="1">
        <v>6684.44</v>
      </c>
      <c r="F84" s="1">
        <v>116.98</v>
      </c>
      <c r="G84" s="1">
        <v>3111.82</v>
      </c>
      <c r="H84" s="23"/>
    </row>
    <row r="85" spans="2:8" x14ac:dyDescent="0.25">
      <c r="B85" s="4">
        <v>9655</v>
      </c>
      <c r="C85" s="1">
        <v>90.99</v>
      </c>
      <c r="D85" s="1">
        <v>85.86</v>
      </c>
      <c r="E85" s="1">
        <v>6684.87</v>
      </c>
      <c r="F85" s="1">
        <v>123.35</v>
      </c>
      <c r="G85" s="1">
        <v>3205.59</v>
      </c>
      <c r="H85" s="23"/>
    </row>
    <row r="86" spans="2:8" x14ac:dyDescent="0.25">
      <c r="B86" s="4">
        <v>9750</v>
      </c>
      <c r="C86" s="1">
        <v>91.45</v>
      </c>
      <c r="D86" s="1">
        <v>85.84</v>
      </c>
      <c r="E86" s="1">
        <v>6682.84</v>
      </c>
      <c r="F86" s="1">
        <v>130.22999999999999</v>
      </c>
      <c r="G86" s="1">
        <v>3300.32</v>
      </c>
      <c r="H86" s="23"/>
    </row>
    <row r="87" spans="2:8" x14ac:dyDescent="0.25">
      <c r="B87" s="4">
        <v>9844</v>
      </c>
      <c r="C87" s="1">
        <v>91.48</v>
      </c>
      <c r="D87" s="1">
        <v>86.55</v>
      </c>
      <c r="E87" s="1">
        <v>6680.44</v>
      </c>
      <c r="F87" s="1">
        <v>136.46</v>
      </c>
      <c r="G87" s="1">
        <v>3394.08</v>
      </c>
      <c r="H87" s="23"/>
    </row>
    <row r="88" spans="2:8" x14ac:dyDescent="0.25">
      <c r="B88" s="4">
        <v>9938</v>
      </c>
      <c r="C88" s="1">
        <v>89.72</v>
      </c>
      <c r="D88" s="1">
        <v>85.85</v>
      </c>
      <c r="E88" s="1">
        <v>6679.46</v>
      </c>
      <c r="F88" s="1">
        <v>142.69</v>
      </c>
      <c r="G88" s="1">
        <v>3487.86</v>
      </c>
      <c r="H88" s="23"/>
    </row>
    <row r="89" spans="2:8" x14ac:dyDescent="0.25">
      <c r="B89" s="4">
        <v>10033</v>
      </c>
      <c r="C89" s="1">
        <v>89.94</v>
      </c>
      <c r="D89" s="1">
        <v>85.56</v>
      </c>
      <c r="E89" s="1">
        <v>6679.74</v>
      </c>
      <c r="F89" s="1">
        <v>149.80000000000001</v>
      </c>
      <c r="G89" s="1">
        <v>3582.6</v>
      </c>
      <c r="H89" s="23"/>
    </row>
    <row r="90" spans="2:8" x14ac:dyDescent="0.25">
      <c r="B90" s="4">
        <v>10127</v>
      </c>
      <c r="C90" s="1">
        <v>90.49</v>
      </c>
      <c r="D90" s="1">
        <v>85.36</v>
      </c>
      <c r="E90" s="1">
        <v>6679.38</v>
      </c>
      <c r="F90" s="1">
        <v>157.25</v>
      </c>
      <c r="G90" s="1">
        <v>3676.3</v>
      </c>
      <c r="H90" s="23"/>
    </row>
    <row r="91" spans="2:8" x14ac:dyDescent="0.25">
      <c r="B91" s="4">
        <v>10222</v>
      </c>
      <c r="C91" s="1">
        <v>90.46</v>
      </c>
      <c r="D91" s="1">
        <v>86.84</v>
      </c>
      <c r="E91" s="1">
        <v>6678.6</v>
      </c>
      <c r="F91" s="1">
        <v>163.71</v>
      </c>
      <c r="G91" s="1">
        <v>3771.08</v>
      </c>
      <c r="H91" s="23"/>
    </row>
    <row r="92" spans="2:8" x14ac:dyDescent="0.25">
      <c r="B92" s="4">
        <v>10317</v>
      </c>
      <c r="C92" s="1">
        <v>88.21</v>
      </c>
      <c r="D92" s="1">
        <v>83.66</v>
      </c>
      <c r="E92" s="1">
        <v>6679.7</v>
      </c>
      <c r="F92" s="1">
        <v>171.57</v>
      </c>
      <c r="G92" s="1">
        <v>3865.72</v>
      </c>
      <c r="H92" s="23"/>
    </row>
    <row r="93" spans="2:8" x14ac:dyDescent="0.25">
      <c r="B93" s="4">
        <v>10411</v>
      </c>
      <c r="C93" s="1">
        <v>87.96</v>
      </c>
      <c r="D93" s="1">
        <v>83.92</v>
      </c>
      <c r="E93" s="1">
        <v>6682.84</v>
      </c>
      <c r="F93" s="1">
        <v>181.73</v>
      </c>
      <c r="G93" s="1">
        <v>3959.12</v>
      </c>
      <c r="H93" s="23"/>
    </row>
    <row r="94" spans="2:8" x14ac:dyDescent="0.25">
      <c r="B94" s="4">
        <v>10506</v>
      </c>
      <c r="C94" s="1">
        <v>89.66</v>
      </c>
      <c r="D94" s="1">
        <v>89.43</v>
      </c>
      <c r="E94" s="1">
        <v>6684.82</v>
      </c>
      <c r="F94" s="1">
        <v>187.24</v>
      </c>
      <c r="G94" s="1">
        <v>4053.9</v>
      </c>
      <c r="H94" s="23"/>
    </row>
    <row r="95" spans="2:8" x14ac:dyDescent="0.25">
      <c r="B95" s="4">
        <v>10600</v>
      </c>
      <c r="C95" s="1">
        <v>91.57</v>
      </c>
      <c r="D95" s="1">
        <v>90.01</v>
      </c>
      <c r="E95" s="1">
        <v>6683.81</v>
      </c>
      <c r="F95" s="1">
        <v>187.7</v>
      </c>
      <c r="G95" s="1">
        <v>4147.8900000000003</v>
      </c>
      <c r="H95" s="23"/>
    </row>
    <row r="96" spans="2:8" x14ac:dyDescent="0.25">
      <c r="B96" s="4">
        <v>10695</v>
      </c>
      <c r="C96" s="1">
        <v>91.82</v>
      </c>
      <c r="D96" s="1">
        <v>90.23</v>
      </c>
      <c r="E96" s="1">
        <v>6681</v>
      </c>
      <c r="F96" s="1">
        <v>187.5</v>
      </c>
      <c r="G96" s="1">
        <v>4242.8500000000004</v>
      </c>
      <c r="H96" s="23"/>
    </row>
    <row r="97" spans="2:8" x14ac:dyDescent="0.25">
      <c r="B97" s="4">
        <v>10789</v>
      </c>
      <c r="C97" s="1">
        <v>91.79</v>
      </c>
      <c r="D97" s="1">
        <v>90.13</v>
      </c>
      <c r="E97" s="1">
        <v>6678.04</v>
      </c>
      <c r="F97" s="1">
        <v>187.2</v>
      </c>
      <c r="G97" s="1">
        <v>4336.8</v>
      </c>
      <c r="H97" s="23"/>
    </row>
    <row r="98" spans="2:8" x14ac:dyDescent="0.25">
      <c r="B98" s="4">
        <v>10883</v>
      </c>
      <c r="C98" s="1">
        <v>92.22</v>
      </c>
      <c r="D98" s="1">
        <v>90.02</v>
      </c>
      <c r="E98" s="1">
        <v>6674.75</v>
      </c>
      <c r="F98" s="1">
        <v>187.08</v>
      </c>
      <c r="G98" s="1">
        <v>4430.74</v>
      </c>
      <c r="H98" s="23"/>
    </row>
    <row r="99" spans="2:8" x14ac:dyDescent="0.25">
      <c r="B99" s="4">
        <v>10978</v>
      </c>
      <c r="C99" s="1">
        <v>90.8</v>
      </c>
      <c r="D99" s="1">
        <v>90.19</v>
      </c>
      <c r="E99" s="1">
        <v>6672.24</v>
      </c>
      <c r="F99" s="1">
        <v>186.91</v>
      </c>
      <c r="G99" s="1">
        <v>4525.71</v>
      </c>
      <c r="H99" s="23"/>
    </row>
    <row r="100" spans="2:8" x14ac:dyDescent="0.25">
      <c r="B100" s="4">
        <v>11072</v>
      </c>
      <c r="C100" s="1">
        <v>90.12</v>
      </c>
      <c r="D100" s="1">
        <v>89.21</v>
      </c>
      <c r="E100" s="1">
        <v>6671.49</v>
      </c>
      <c r="F100" s="1">
        <v>187.4</v>
      </c>
      <c r="G100" s="1">
        <v>4619.7</v>
      </c>
      <c r="H100" s="23"/>
    </row>
    <row r="101" spans="2:8" x14ac:dyDescent="0.25">
      <c r="B101" s="4">
        <v>11129</v>
      </c>
      <c r="C101" s="1">
        <v>90.74</v>
      </c>
      <c r="D101" s="1">
        <v>89.18</v>
      </c>
      <c r="E101" s="1">
        <v>6671.06</v>
      </c>
      <c r="F101" s="1">
        <v>188.2</v>
      </c>
      <c r="G101" s="1">
        <v>4676.6899999999996</v>
      </c>
      <c r="H101" s="23"/>
    </row>
    <row r="102" spans="2:8" x14ac:dyDescent="0.25">
      <c r="B102" s="4">
        <v>11195</v>
      </c>
      <c r="C102" s="1">
        <v>90.74</v>
      </c>
      <c r="D102" s="1">
        <v>89.18</v>
      </c>
      <c r="E102" s="1">
        <v>6670.21</v>
      </c>
      <c r="F102" s="1">
        <v>189.14</v>
      </c>
      <c r="G102" s="1">
        <v>4742.68</v>
      </c>
      <c r="H102" s="23"/>
    </row>
    <row r="103" spans="2:8" x14ac:dyDescent="0.25">
      <c r="B103" s="4"/>
      <c r="C103" s="1"/>
      <c r="D103" s="1"/>
      <c r="E103" s="1"/>
      <c r="F103" s="1"/>
      <c r="G103" s="1"/>
      <c r="H103" s="23"/>
    </row>
    <row r="104" spans="2:8" x14ac:dyDescent="0.25">
      <c r="B104" s="4"/>
      <c r="C104" s="1"/>
      <c r="D104" s="1"/>
      <c r="E104" s="1"/>
      <c r="F104" s="1"/>
      <c r="G104" s="1"/>
      <c r="H104" s="23"/>
    </row>
    <row r="105" spans="2:8" x14ac:dyDescent="0.25">
      <c r="B105" s="4"/>
      <c r="C105" s="1"/>
      <c r="D105" s="1"/>
      <c r="E105" s="1"/>
      <c r="F105" s="1"/>
      <c r="G105" s="1"/>
      <c r="H105" s="23"/>
    </row>
    <row r="106" spans="2:8" x14ac:dyDescent="0.25">
      <c r="B106" s="4"/>
      <c r="C106" s="1"/>
      <c r="D106" s="1"/>
      <c r="E106" s="1"/>
      <c r="F106" s="1"/>
      <c r="G106" s="1"/>
      <c r="H106" s="23"/>
    </row>
    <row r="107" spans="2:8" x14ac:dyDescent="0.25">
      <c r="B107" s="4"/>
      <c r="C107" s="1"/>
      <c r="D107" s="1"/>
      <c r="E107" s="1"/>
      <c r="F107" s="1"/>
      <c r="G107" s="1"/>
      <c r="H107" s="23"/>
    </row>
    <row r="108" spans="2:8" x14ac:dyDescent="0.25">
      <c r="B108" s="4"/>
      <c r="C108" s="1"/>
      <c r="D108" s="1"/>
      <c r="E108" s="1"/>
      <c r="F108" s="1"/>
      <c r="G108" s="1"/>
      <c r="H108" s="23"/>
    </row>
    <row r="109" spans="2:8" x14ac:dyDescent="0.25">
      <c r="B109" s="4"/>
      <c r="C109" s="1"/>
      <c r="D109" s="1"/>
      <c r="E109" s="1"/>
      <c r="F109" s="1"/>
      <c r="G109" s="1"/>
      <c r="H109" s="23"/>
    </row>
    <row r="110" spans="2:8" x14ac:dyDescent="0.25">
      <c r="B110" s="4"/>
      <c r="C110" s="1"/>
      <c r="D110" s="1"/>
      <c r="E110" s="1"/>
      <c r="F110" s="1"/>
      <c r="G110" s="1"/>
      <c r="H110" s="23"/>
    </row>
    <row r="111" spans="2:8" x14ac:dyDescent="0.25">
      <c r="B111" s="4"/>
      <c r="C111" s="1"/>
      <c r="D111" s="1"/>
      <c r="E111" s="1"/>
      <c r="F111" s="1"/>
      <c r="G111" s="1"/>
      <c r="H111" s="23"/>
    </row>
    <row r="112" spans="2:8" x14ac:dyDescent="0.25">
      <c r="B112" s="4"/>
      <c r="C112" s="1"/>
      <c r="D112" s="1"/>
      <c r="E112" s="1"/>
      <c r="F112" s="1"/>
      <c r="G112" s="1"/>
      <c r="H112" s="23"/>
    </row>
    <row r="113" spans="2:8" x14ac:dyDescent="0.25">
      <c r="B113" s="4"/>
      <c r="C113" s="1"/>
      <c r="D113" s="1"/>
      <c r="E113" s="1"/>
      <c r="F113" s="1"/>
      <c r="G113" s="1"/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Data!Aggie_State_AA17_628_Rev_A0_ACTUAL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2015-08-13T16:52:17Z</dcterms:modified>
</cp:coreProperties>
</file>