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Aggie_State_AA17_623_Rev_A0_Proposal_Survey_1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ggie State AA17-623 Rev A0_Proposal Survey" type="6" refreshedVersion="4" background="1" saveData="1">
    <textPr codePage="932" firstRow="16" sourceFile="C:\Users\HB55092\Desktop\Noble\8 H&amp;P 273\902102301 ~ Aggie State AA17-623\Aggie State AA17-623 Rev A0_Proposal Survey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<sst xmlns="http://schemas.openxmlformats.org/spreadsheetml/2006/main" count="42" uniqueCount="39">
  <si>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</si>
  <si>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</si>
  <si>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</si>
  <si>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</si>
  <si>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</si>
  <si>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</si>
  <si>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</si>
  <si>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</si>
  <si>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</si>
  <si>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</si>
  <si>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</si>
  <si>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</si>
  <si>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</si>
  <si>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</si>
  <si>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</si>
  <si>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</si>
  <si>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</si>
  <si>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</si>
  <si>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</si>
  <si>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</si>
  <si>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</si>
  <si>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</si>
  <si>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</si>
  <si>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</si>
  <si>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</si>
  <si>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</si>
  <si>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</si>
  <si>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</si>
  <si>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</si>
  <si>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</si>
  <si>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</si>
  <si>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</si>
  <si>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</si>
  <si>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</si>
  <si>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</si>
  <si>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</si>
  <si>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Aggie State AA17-623</t>
  </si>
  <si>
    <t>05-123-40903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</si>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</sst>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ggie State AA17-623 Rev A0_Proposal Survey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5.7109375" style="3" customWidth="1"/>
    <col min="3" max="4" width="7" customWidth="1"/>
    <col min="5" max="5" width="8" customWidth="1"/>
    <col min="6" max="6" width="7.7109375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  <c r="H3" s="23"/>
    </row>
    <row r="4" spans="1:13" ht="15.75" thickBot="1" x14ac:dyDescent="0.3">
      <c r="A4" s="8" t="s">
        <v>8</v>
      </c>
      <c r="B4" s="17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  <c r="H4" s="23"/>
    </row>
    <row r="5" spans="1:13" ht="15.75" thickBot="1" x14ac:dyDescent="0.3">
      <c r="A5" s="11">
        <v>100322</v>
      </c>
      <c r="B5" s="17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  <c r="H5" s="23"/>
    </row>
    <row r="6" spans="1:13" ht="15.75" thickBot="1" x14ac:dyDescent="0.3">
      <c r="A6" s="9" t="s">
        <v>9</v>
      </c>
      <c r="B6" s="17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  <c r="H6" s="23"/>
    </row>
    <row r="7" spans="1:13" ht="15.75" thickBot="1" x14ac:dyDescent="0.3">
      <c r="A7" s="12" t="s">
        <v>36</v>
      </c>
      <c r="B7" s="17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  <c r="H7" s="23"/>
    </row>
    <row r="8" spans="1:13" x14ac:dyDescent="0.25">
      <c r="A8" s="18" t="s">
        <v>12</v>
      </c>
      <c r="B8" s="17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  <c r="H8" s="23"/>
    </row>
    <row r="9" spans="1:13" ht="15.75" thickBot="1" x14ac:dyDescent="0.3">
      <c r="A9" s="21" t="s">
        <v>37</v>
      </c>
      <c r="B9" s="17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  <c r="H9" s="23"/>
    </row>
    <row r="10" spans="1:13" ht="15.75" thickBot="1" x14ac:dyDescent="0.3">
      <c r="A10" s="13" t="s">
        <v>11</v>
      </c>
      <c r="B10" s="17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  <c r="H10" s="23"/>
    </row>
    <row r="11" spans="1:13" ht="15.75" thickBot="1" x14ac:dyDescent="0.3">
      <c r="A11" s="15" t="s">
        <v>35</v>
      </c>
      <c r="B11" s="17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  <c r="H11" s="23"/>
    </row>
    <row r="12" spans="1:13" ht="15.75" thickBot="1" x14ac:dyDescent="0.3">
      <c r="A12" s="13" t="s">
        <v>10</v>
      </c>
      <c r="B12" s="17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  <c r="H12" s="23"/>
    </row>
    <row r="13" spans="1:13" ht="15.75" thickBot="1" x14ac:dyDescent="0.3">
      <c r="A13" s="12" t="s">
        <v>38</v>
      </c>
      <c r="B13" s="17">
        <v>1100</v>
      </c>
      <c r="C13" s="1"/>
      <c r="D13" s="1">
        <v>0</v>
      </c>
      <c r="E13" s="1">
        <v>1100</v>
      </c>
      <c r="F13" s="1">
        <v>0</v>
      </c>
      <c r="G13" s="1">
        <v>0</v>
      </c>
      <c r="H13" s="23"/>
    </row>
    <row r="14" spans="1:13" ht="15.75" thickBot="1" x14ac:dyDescent="0.3">
      <c r="A14" s="13" t="s">
        <v>33</v>
      </c>
      <c r="B14" s="17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  <c r="H14" s="23"/>
    </row>
    <row r="15" spans="1:13" ht="15.75" thickBot="1" x14ac:dyDescent="0.3">
      <c r="A15" t="str">
        <f>INDEX(Lookup!E2:E5,Lookup!F2)</f>
        <v>Horizontal</v>
      </c>
      <c r="B15" s="17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  <c r="H15" s="23"/>
    </row>
    <row r="16" spans="1:13" ht="15.75" thickBot="1" x14ac:dyDescent="0.3">
      <c r="A16" s="13" t="s">
        <v>13</v>
      </c>
      <c r="B16" s="17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  <c r="H16" s="23"/>
    </row>
    <row r="17" spans="1:8" ht="15.75" thickBot="1" x14ac:dyDescent="0.3">
      <c r="A17" t="str">
        <f>INDEX(Lookup!A2:A4,Lookup!B2)</f>
        <v>Grid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  <c r="H17" s="23"/>
    </row>
    <row r="18" spans="1:8" ht="15.75" thickBot="1" x14ac:dyDescent="0.3">
      <c r="A18" s="13" t="s">
        <v>15</v>
      </c>
      <c r="B18" s="4">
        <v>1600</v>
      </c>
      <c r="C18" s="1">
        <v>2</v>
      </c>
      <c r="D18" s="1">
        <v>207.15</v>
      </c>
      <c r="E18" s="1">
        <v>1599.98</v>
      </c>
      <c r="F18" s="1">
        <v>-1.55</v>
      </c>
      <c r="G18" s="1">
        <v>-0.8</v>
      </c>
      <c r="H18" s="23"/>
    </row>
    <row r="19" spans="1:8" x14ac:dyDescent="0.25">
      <c r="A19" t="str">
        <f>INDEX(Lookup!C2:C12,Lookup!D2)</f>
        <v>SPCS-Colorado North-NAD83</v>
      </c>
      <c r="B19" s="4">
        <v>1700</v>
      </c>
      <c r="C19" s="1">
        <v>4</v>
      </c>
      <c r="D19" s="1">
        <v>207.15</v>
      </c>
      <c r="E19" s="1">
        <v>1699.84</v>
      </c>
      <c r="F19" s="1">
        <v>-6.21</v>
      </c>
      <c r="G19" s="1">
        <v>-3.18</v>
      </c>
      <c r="H19" s="23"/>
    </row>
    <row r="20" spans="1:8" x14ac:dyDescent="0.25">
      <c r="B20" s="4">
        <v>1800</v>
      </c>
      <c r="C20" s="1">
        <v>6</v>
      </c>
      <c r="D20" s="1">
        <v>207.15</v>
      </c>
      <c r="E20" s="1">
        <v>1799.45</v>
      </c>
      <c r="F20" s="1">
        <v>-13.96</v>
      </c>
      <c r="G20" s="1">
        <v>-7.16</v>
      </c>
      <c r="H20" s="23"/>
    </row>
    <row r="21" spans="1:8" x14ac:dyDescent="0.25">
      <c r="B21" s="4">
        <v>1899.99</v>
      </c>
      <c r="C21" s="1">
        <v>8</v>
      </c>
      <c r="D21" s="1">
        <v>207.15</v>
      </c>
      <c r="E21" s="1">
        <v>1898.69</v>
      </c>
      <c r="F21" s="1">
        <v>-24.81</v>
      </c>
      <c r="G21" s="1">
        <v>-12.72</v>
      </c>
      <c r="H21" s="23"/>
    </row>
    <row r="22" spans="1:8" x14ac:dyDescent="0.25">
      <c r="B22" s="4">
        <v>2000</v>
      </c>
      <c r="C22" s="1">
        <v>8</v>
      </c>
      <c r="D22" s="1">
        <v>207.15</v>
      </c>
      <c r="E22" s="1">
        <v>1997.73</v>
      </c>
      <c r="F22" s="1">
        <v>-37.19</v>
      </c>
      <c r="G22" s="1">
        <v>-19.07</v>
      </c>
      <c r="H22" s="23"/>
    </row>
    <row r="23" spans="1:8" x14ac:dyDescent="0.25">
      <c r="B23" s="4">
        <v>2100</v>
      </c>
      <c r="C23" s="1">
        <v>8</v>
      </c>
      <c r="D23" s="1">
        <v>207.15</v>
      </c>
      <c r="E23" s="1">
        <v>2096.7600000000002</v>
      </c>
      <c r="F23" s="1">
        <v>-49.57</v>
      </c>
      <c r="G23" s="1">
        <v>-25.42</v>
      </c>
      <c r="H23" s="23"/>
    </row>
    <row r="24" spans="1:8" x14ac:dyDescent="0.25">
      <c r="B24" s="4">
        <v>2200</v>
      </c>
      <c r="C24" s="1">
        <v>8</v>
      </c>
      <c r="D24" s="1">
        <v>207.15</v>
      </c>
      <c r="E24" s="1">
        <v>2195.7800000000002</v>
      </c>
      <c r="F24" s="1">
        <v>-61.96</v>
      </c>
      <c r="G24" s="1">
        <v>-31.77</v>
      </c>
      <c r="H24" s="23"/>
    </row>
    <row r="25" spans="1:8" x14ac:dyDescent="0.25">
      <c r="B25" s="4">
        <v>2300</v>
      </c>
      <c r="C25" s="1">
        <v>8</v>
      </c>
      <c r="D25" s="1">
        <v>207.15</v>
      </c>
      <c r="E25" s="1">
        <v>2294.81</v>
      </c>
      <c r="F25" s="1">
        <v>-74.34</v>
      </c>
      <c r="G25" s="1">
        <v>-38.119999999999997</v>
      </c>
      <c r="H25" s="23"/>
    </row>
    <row r="26" spans="1:8" x14ac:dyDescent="0.25">
      <c r="B26" s="4">
        <v>2400</v>
      </c>
      <c r="C26" s="1">
        <v>8</v>
      </c>
      <c r="D26" s="1">
        <v>207.15</v>
      </c>
      <c r="E26" s="1">
        <v>2393.84</v>
      </c>
      <c r="F26" s="1">
        <v>-86.73</v>
      </c>
      <c r="G26" s="1">
        <v>-44.47</v>
      </c>
      <c r="H26" s="23"/>
    </row>
    <row r="27" spans="1:8" x14ac:dyDescent="0.25">
      <c r="B27" s="4">
        <v>2500</v>
      </c>
      <c r="C27" s="1">
        <v>8</v>
      </c>
      <c r="D27" s="1">
        <v>207.15</v>
      </c>
      <c r="E27" s="1">
        <v>2492.86</v>
      </c>
      <c r="F27" s="1">
        <v>-99.11</v>
      </c>
      <c r="G27" s="1">
        <v>-50.82</v>
      </c>
      <c r="H27" s="23"/>
    </row>
    <row r="28" spans="1:8" x14ac:dyDescent="0.25">
      <c r="B28" s="4">
        <v>2600</v>
      </c>
      <c r="C28" s="1">
        <v>8</v>
      </c>
      <c r="D28" s="1">
        <v>207.15</v>
      </c>
      <c r="E28" s="1">
        <v>2591.89</v>
      </c>
      <c r="F28" s="1">
        <v>-111.49</v>
      </c>
      <c r="G28" s="1">
        <v>-57.18</v>
      </c>
      <c r="H28" s="23"/>
    </row>
    <row r="29" spans="1:8" x14ac:dyDescent="0.25">
      <c r="B29" s="4">
        <v>2700</v>
      </c>
      <c r="C29" s="1">
        <v>8</v>
      </c>
      <c r="D29" s="1">
        <v>207.15</v>
      </c>
      <c r="E29" s="1">
        <v>2690.92</v>
      </c>
      <c r="F29" s="1">
        <v>-123.88</v>
      </c>
      <c r="G29" s="1">
        <v>-63.53</v>
      </c>
      <c r="H29" s="23"/>
    </row>
    <row r="30" spans="1:8" x14ac:dyDescent="0.25">
      <c r="B30" s="4">
        <v>2800</v>
      </c>
      <c r="C30" s="1">
        <v>8</v>
      </c>
      <c r="D30" s="1">
        <v>207.15</v>
      </c>
      <c r="E30" s="1">
        <v>2789.94</v>
      </c>
      <c r="F30" s="1">
        <v>-136.26</v>
      </c>
      <c r="G30" s="1">
        <v>-69.88</v>
      </c>
      <c r="H30" s="23"/>
    </row>
    <row r="31" spans="1:8" x14ac:dyDescent="0.25">
      <c r="B31" s="4">
        <v>2900</v>
      </c>
      <c r="C31" s="1">
        <v>8</v>
      </c>
      <c r="D31" s="1">
        <v>207.15</v>
      </c>
      <c r="E31" s="1">
        <v>2888.97</v>
      </c>
      <c r="F31" s="1">
        <v>-148.63999999999999</v>
      </c>
      <c r="G31" s="1">
        <v>-76.23</v>
      </c>
      <c r="H31" s="23"/>
    </row>
    <row r="32" spans="1:8" x14ac:dyDescent="0.25">
      <c r="B32" s="4">
        <v>3000</v>
      </c>
      <c r="C32" s="1">
        <v>8</v>
      </c>
      <c r="D32" s="1">
        <v>207.15</v>
      </c>
      <c r="E32" s="1">
        <v>2988</v>
      </c>
      <c r="F32" s="1">
        <v>-161.03</v>
      </c>
      <c r="G32" s="1">
        <v>-82.58</v>
      </c>
      <c r="H32" s="23"/>
    </row>
    <row r="33" spans="2:8" x14ac:dyDescent="0.25">
      <c r="B33" s="4">
        <v>3074.04</v>
      </c>
      <c r="C33" s="1">
        <v>8</v>
      </c>
      <c r="D33" s="1">
        <v>207.15</v>
      </c>
      <c r="E33" s="1">
        <v>3061.31</v>
      </c>
      <c r="F33" s="1">
        <v>-170.19</v>
      </c>
      <c r="G33" s="1">
        <v>-87.28</v>
      </c>
      <c r="H33" s="23"/>
    </row>
    <row r="34" spans="2:8" x14ac:dyDescent="0.25">
      <c r="B34" s="4">
        <v>3100</v>
      </c>
      <c r="C34" s="1">
        <v>7.48</v>
      </c>
      <c r="D34" s="1">
        <v>207.15</v>
      </c>
      <c r="E34" s="1">
        <v>3087.04</v>
      </c>
      <c r="F34" s="1">
        <v>-173.31</v>
      </c>
      <c r="G34" s="1">
        <v>-88.87</v>
      </c>
      <c r="H34" s="23"/>
    </row>
    <row r="35" spans="2:8" x14ac:dyDescent="0.25">
      <c r="B35" s="4">
        <v>3200</v>
      </c>
      <c r="C35" s="1">
        <v>5.48</v>
      </c>
      <c r="D35" s="1">
        <v>207.15</v>
      </c>
      <c r="E35" s="1">
        <v>3186.4</v>
      </c>
      <c r="F35" s="1">
        <v>-183.35</v>
      </c>
      <c r="G35" s="1">
        <v>-94.02</v>
      </c>
      <c r="H35" s="23"/>
    </row>
    <row r="36" spans="2:8" x14ac:dyDescent="0.25">
      <c r="B36" s="4">
        <v>3300</v>
      </c>
      <c r="C36" s="1">
        <v>3.48</v>
      </c>
      <c r="D36" s="1">
        <v>207.15</v>
      </c>
      <c r="E36" s="1">
        <v>3286.09</v>
      </c>
      <c r="F36" s="1">
        <v>-190.3</v>
      </c>
      <c r="G36" s="1">
        <v>-97.59</v>
      </c>
      <c r="H36" s="23"/>
    </row>
    <row r="37" spans="2:8" x14ac:dyDescent="0.25">
      <c r="B37" s="4">
        <v>3400</v>
      </c>
      <c r="C37" s="1">
        <v>1.48</v>
      </c>
      <c r="D37" s="1">
        <v>207.15</v>
      </c>
      <c r="E37" s="1">
        <v>3385.99</v>
      </c>
      <c r="F37" s="1">
        <v>-194.15</v>
      </c>
      <c r="G37" s="1">
        <v>-99.56</v>
      </c>
      <c r="H37" s="23"/>
    </row>
    <row r="38" spans="2:8" x14ac:dyDescent="0.25">
      <c r="B38" s="4">
        <v>3474.02</v>
      </c>
      <c r="C38" s="1">
        <v>0</v>
      </c>
      <c r="D38" s="1">
        <v>0</v>
      </c>
      <c r="E38" s="1">
        <v>3460</v>
      </c>
      <c r="F38" s="1">
        <v>-195</v>
      </c>
      <c r="G38" s="1">
        <v>-100</v>
      </c>
      <c r="H38" s="23"/>
    </row>
    <row r="39" spans="2:8" x14ac:dyDescent="0.25">
      <c r="B39" s="4">
        <v>3500</v>
      </c>
      <c r="C39" s="1">
        <v>0</v>
      </c>
      <c r="D39" s="1">
        <v>0</v>
      </c>
      <c r="E39" s="1">
        <v>3485.98</v>
      </c>
      <c r="F39" s="1">
        <v>-195</v>
      </c>
      <c r="G39" s="1">
        <v>-100</v>
      </c>
      <c r="H39" s="23"/>
    </row>
    <row r="40" spans="2:8" x14ac:dyDescent="0.25">
      <c r="B40" s="4">
        <v>3600</v>
      </c>
      <c r="C40" s="1">
        <v>0</v>
      </c>
      <c r="D40" s="1">
        <v>0</v>
      </c>
      <c r="E40" s="1">
        <v>3585.98</v>
      </c>
      <c r="F40" s="1">
        <v>-195</v>
      </c>
      <c r="G40" s="1">
        <v>-100</v>
      </c>
      <c r="H40" s="23"/>
    </row>
    <row r="41" spans="2:8" x14ac:dyDescent="0.25">
      <c r="B41" s="4">
        <v>3700</v>
      </c>
      <c r="C41" s="1">
        <v>0</v>
      </c>
      <c r="D41" s="1">
        <v>0</v>
      </c>
      <c r="E41" s="1">
        <v>3685.98</v>
      </c>
      <c r="F41" s="1">
        <v>-195</v>
      </c>
      <c r="G41" s="1">
        <v>-100</v>
      </c>
      <c r="H41" s="23"/>
    </row>
    <row r="42" spans="2:8" x14ac:dyDescent="0.25">
      <c r="B42" s="4">
        <v>3800</v>
      </c>
      <c r="C42" s="1">
        <v>0</v>
      </c>
      <c r="D42" s="1">
        <v>0</v>
      </c>
      <c r="E42" s="1">
        <v>3785.98</v>
      </c>
      <c r="F42" s="1">
        <v>-195</v>
      </c>
      <c r="G42" s="1">
        <v>-100</v>
      </c>
      <c r="H42" s="23"/>
    </row>
    <row r="43" spans="2:8" x14ac:dyDescent="0.25">
      <c r="B43" s="4">
        <v>3900</v>
      </c>
      <c r="C43" s="1">
        <v>0</v>
      </c>
      <c r="D43" s="1">
        <v>0</v>
      </c>
      <c r="E43" s="1">
        <v>3885.98</v>
      </c>
      <c r="F43" s="1">
        <v>-195</v>
      </c>
      <c r="G43" s="1">
        <v>-100</v>
      </c>
      <c r="H43" s="23"/>
    </row>
    <row r="44" spans="2:8" x14ac:dyDescent="0.25">
      <c r="B44" s="4">
        <v>4000</v>
      </c>
      <c r="C44" s="1">
        <v>0</v>
      </c>
      <c r="D44" s="1">
        <v>0</v>
      </c>
      <c r="E44" s="1">
        <v>3985.98</v>
      </c>
      <c r="F44" s="1">
        <v>-195</v>
      </c>
      <c r="G44" s="1">
        <v>-100</v>
      </c>
      <c r="H44" s="23"/>
    </row>
    <row r="45" spans="2:8" x14ac:dyDescent="0.25">
      <c r="B45" s="4">
        <v>4100</v>
      </c>
      <c r="C45" s="1">
        <v>0</v>
      </c>
      <c r="D45" s="1">
        <v>0</v>
      </c>
      <c r="E45" s="1">
        <v>4085.98</v>
      </c>
      <c r="F45" s="1">
        <v>-195</v>
      </c>
      <c r="G45" s="1">
        <v>-100</v>
      </c>
      <c r="H45" s="23"/>
    </row>
    <row r="46" spans="2:8" x14ac:dyDescent="0.25">
      <c r="B46" s="4">
        <v>4200</v>
      </c>
      <c r="C46" s="1">
        <v>0</v>
      </c>
      <c r="D46" s="1">
        <v>0</v>
      </c>
      <c r="E46" s="1">
        <v>4185.9799999999996</v>
      </c>
      <c r="F46" s="1">
        <v>-195</v>
      </c>
      <c r="G46" s="1">
        <v>-100</v>
      </c>
      <c r="H46" s="23"/>
    </row>
    <row r="47" spans="2:8" x14ac:dyDescent="0.25">
      <c r="B47" s="4">
        <v>4300</v>
      </c>
      <c r="C47" s="1">
        <v>0</v>
      </c>
      <c r="D47" s="1">
        <v>0</v>
      </c>
      <c r="E47" s="1">
        <v>4285.9799999999996</v>
      </c>
      <c r="F47" s="1">
        <v>-195</v>
      </c>
      <c r="G47" s="1">
        <v>-100</v>
      </c>
      <c r="H47" s="23"/>
    </row>
    <row r="48" spans="2:8" x14ac:dyDescent="0.25">
      <c r="B48" s="4">
        <v>4400</v>
      </c>
      <c r="C48" s="1">
        <v>0</v>
      </c>
      <c r="D48" s="1">
        <v>0</v>
      </c>
      <c r="E48" s="1">
        <v>4385.9799999999996</v>
      </c>
      <c r="F48" s="1">
        <v>-195</v>
      </c>
      <c r="G48" s="1">
        <v>-100</v>
      </c>
      <c r="H48" s="23"/>
    </row>
    <row r="49" spans="2:8" x14ac:dyDescent="0.25">
      <c r="B49" s="4">
        <v>4500</v>
      </c>
      <c r="C49" s="1">
        <v>0</v>
      </c>
      <c r="D49" s="1">
        <v>0</v>
      </c>
      <c r="E49" s="1">
        <v>4485.9799999999996</v>
      </c>
      <c r="F49" s="1">
        <v>-195</v>
      </c>
      <c r="G49" s="1">
        <v>-100</v>
      </c>
      <c r="H49" s="23"/>
    </row>
    <row r="50" spans="2:8" x14ac:dyDescent="0.25">
      <c r="B50" s="4">
        <v>4600</v>
      </c>
      <c r="C50" s="1">
        <v>0</v>
      </c>
      <c r="D50" s="1">
        <v>0</v>
      </c>
      <c r="E50" s="1">
        <v>4585.9799999999996</v>
      </c>
      <c r="F50" s="1">
        <v>-195</v>
      </c>
      <c r="G50" s="1">
        <v>-100</v>
      </c>
      <c r="H50" s="23"/>
    </row>
    <row r="51" spans="2:8" x14ac:dyDescent="0.25">
      <c r="B51" s="4">
        <v>4700</v>
      </c>
      <c r="C51" s="1">
        <v>0</v>
      </c>
      <c r="D51" s="1">
        <v>0</v>
      </c>
      <c r="E51" s="1">
        <v>4685.9799999999996</v>
      </c>
      <c r="F51" s="1">
        <v>-195</v>
      </c>
      <c r="G51" s="1">
        <v>-100</v>
      </c>
      <c r="H51" s="23"/>
    </row>
    <row r="52" spans="2:8" x14ac:dyDescent="0.25">
      <c r="B52" s="4">
        <v>4800</v>
      </c>
      <c r="C52" s="1">
        <v>0</v>
      </c>
      <c r="D52" s="1">
        <v>0</v>
      </c>
      <c r="E52" s="1">
        <v>4785.9799999999996</v>
      </c>
      <c r="F52" s="1">
        <v>-195</v>
      </c>
      <c r="G52" s="1">
        <v>-100</v>
      </c>
      <c r="H52" s="23"/>
    </row>
    <row r="53" spans="2:8" x14ac:dyDescent="0.25">
      <c r="B53" s="4">
        <v>4900</v>
      </c>
      <c r="C53" s="1">
        <v>0</v>
      </c>
      <c r="D53" s="1">
        <v>0</v>
      </c>
      <c r="E53" s="1">
        <v>4885.9799999999996</v>
      </c>
      <c r="F53" s="1">
        <v>-195</v>
      </c>
      <c r="G53" s="1">
        <v>-100</v>
      </c>
      <c r="H53" s="23"/>
    </row>
    <row r="54" spans="2:8" x14ac:dyDescent="0.25">
      <c r="B54" s="4">
        <v>5000</v>
      </c>
      <c r="C54" s="1">
        <v>0</v>
      </c>
      <c r="D54" s="1">
        <v>0</v>
      </c>
      <c r="E54" s="1">
        <v>4985.9799999999996</v>
      </c>
      <c r="F54" s="1">
        <v>-195</v>
      </c>
      <c r="G54" s="1">
        <v>-100</v>
      </c>
      <c r="H54" s="23"/>
    </row>
    <row r="55" spans="2:8" x14ac:dyDescent="0.25">
      <c r="B55" s="4">
        <v>5100</v>
      </c>
      <c r="C55" s="1">
        <v>0</v>
      </c>
      <c r="D55" s="1">
        <v>0</v>
      </c>
      <c r="E55" s="1">
        <v>5085.9799999999996</v>
      </c>
      <c r="F55" s="1">
        <v>-195</v>
      </c>
      <c r="G55" s="1">
        <v>-100</v>
      </c>
      <c r="H55" s="23"/>
    </row>
    <row r="56" spans="2:8" x14ac:dyDescent="0.25">
      <c r="B56" s="4">
        <v>5200</v>
      </c>
      <c r="C56" s="1">
        <v>0</v>
      </c>
      <c r="D56" s="1">
        <v>0</v>
      </c>
      <c r="E56" s="1">
        <v>5185.9799999999996</v>
      </c>
      <c r="F56" s="1">
        <v>-195</v>
      </c>
      <c r="G56" s="1">
        <v>-100</v>
      </c>
      <c r="H56" s="23"/>
    </row>
    <row r="57" spans="2:8" x14ac:dyDescent="0.25">
      <c r="B57" s="4">
        <v>5300</v>
      </c>
      <c r="C57" s="1">
        <v>0</v>
      </c>
      <c r="D57" s="1">
        <v>0</v>
      </c>
      <c r="E57" s="1">
        <v>5285.98</v>
      </c>
      <c r="F57" s="1">
        <v>-195</v>
      </c>
      <c r="G57" s="1">
        <v>-100</v>
      </c>
      <c r="H57" s="23"/>
    </row>
    <row r="58" spans="2:8" x14ac:dyDescent="0.25">
      <c r="B58" s="4">
        <v>5400</v>
      </c>
      <c r="C58" s="1">
        <v>0</v>
      </c>
      <c r="D58" s="1">
        <v>0</v>
      </c>
      <c r="E58" s="1">
        <v>5385.98</v>
      </c>
      <c r="F58" s="1">
        <v>-195</v>
      </c>
      <c r="G58" s="1">
        <v>-100</v>
      </c>
      <c r="H58" s="23"/>
    </row>
    <row r="59" spans="2:8" x14ac:dyDescent="0.25">
      <c r="B59" s="4">
        <v>5500</v>
      </c>
      <c r="C59" s="1">
        <v>0</v>
      </c>
      <c r="D59" s="1">
        <v>0</v>
      </c>
      <c r="E59" s="1">
        <v>5485.98</v>
      </c>
      <c r="F59" s="1">
        <v>-195</v>
      </c>
      <c r="G59" s="1">
        <v>-100</v>
      </c>
      <c r="H59" s="23"/>
    </row>
    <row r="60" spans="2:8" x14ac:dyDescent="0.25">
      <c r="B60" s="4">
        <v>5600</v>
      </c>
      <c r="C60" s="1">
        <v>0</v>
      </c>
      <c r="D60" s="1">
        <v>0</v>
      </c>
      <c r="E60" s="1">
        <v>5585.98</v>
      </c>
      <c r="F60" s="1">
        <v>-195</v>
      </c>
      <c r="G60" s="1">
        <v>-100</v>
      </c>
      <c r="H60" s="23"/>
    </row>
    <row r="61" spans="2:8" x14ac:dyDescent="0.25">
      <c r="B61" s="4">
        <v>5700</v>
      </c>
      <c r="C61" s="1">
        <v>0</v>
      </c>
      <c r="D61" s="1">
        <v>0</v>
      </c>
      <c r="E61" s="1">
        <v>5685.98</v>
      </c>
      <c r="F61" s="1">
        <v>-195</v>
      </c>
      <c r="G61" s="1">
        <v>-100</v>
      </c>
      <c r="H61" s="23"/>
    </row>
    <row r="62" spans="2:8" x14ac:dyDescent="0.25">
      <c r="B62" s="4">
        <v>5800</v>
      </c>
      <c r="C62" s="1">
        <v>0</v>
      </c>
      <c r="D62" s="1">
        <v>0</v>
      </c>
      <c r="E62" s="1">
        <v>5785.98</v>
      </c>
      <c r="F62" s="1">
        <v>-195</v>
      </c>
      <c r="G62" s="1">
        <v>-100</v>
      </c>
      <c r="H62" s="23"/>
    </row>
    <row r="63" spans="2:8" x14ac:dyDescent="0.25">
      <c r="B63" s="4">
        <v>5900</v>
      </c>
      <c r="C63" s="1">
        <v>0</v>
      </c>
      <c r="D63" s="1">
        <v>0</v>
      </c>
      <c r="E63" s="1">
        <v>5885.98</v>
      </c>
      <c r="F63" s="1">
        <v>-195</v>
      </c>
      <c r="G63" s="1">
        <v>-100</v>
      </c>
      <c r="H63" s="23"/>
    </row>
    <row r="64" spans="2:8" x14ac:dyDescent="0.25">
      <c r="B64" s="4">
        <v>6000</v>
      </c>
      <c r="C64" s="1">
        <v>0</v>
      </c>
      <c r="D64" s="1">
        <v>0</v>
      </c>
      <c r="E64" s="1">
        <v>5985.98</v>
      </c>
      <c r="F64" s="1">
        <v>-195</v>
      </c>
      <c r="G64" s="1">
        <v>-100</v>
      </c>
      <c r="H64" s="23"/>
    </row>
    <row r="65" spans="2:8" x14ac:dyDescent="0.25">
      <c r="B65" s="4">
        <v>6064.06</v>
      </c>
      <c r="C65" s="1">
        <v>0</v>
      </c>
      <c r="D65" s="1">
        <v>0</v>
      </c>
      <c r="E65" s="1">
        <v>6050.04</v>
      </c>
      <c r="F65" s="1">
        <v>-195</v>
      </c>
      <c r="G65" s="1">
        <v>-100</v>
      </c>
      <c r="H65" s="23"/>
    </row>
    <row r="66" spans="2:8" x14ac:dyDescent="0.25">
      <c r="B66" s="4">
        <v>6100</v>
      </c>
      <c r="C66" s="1">
        <v>3.2349999999999999</v>
      </c>
      <c r="D66" s="1">
        <v>88.542000000000002</v>
      </c>
      <c r="E66" s="1">
        <v>6085.96</v>
      </c>
      <c r="F66" s="1">
        <v>-194.97</v>
      </c>
      <c r="G66" s="1">
        <v>-98.99</v>
      </c>
      <c r="H66" s="23"/>
    </row>
    <row r="67" spans="2:8" x14ac:dyDescent="0.25">
      <c r="B67" s="4">
        <v>6150</v>
      </c>
      <c r="C67" s="1">
        <v>7.7350000000000003</v>
      </c>
      <c r="D67" s="1">
        <v>88.542000000000002</v>
      </c>
      <c r="E67" s="1">
        <v>6135.72</v>
      </c>
      <c r="F67" s="1">
        <v>-194.85</v>
      </c>
      <c r="G67" s="1">
        <v>-94.21</v>
      </c>
      <c r="H67" s="23"/>
    </row>
    <row r="68" spans="2:8" x14ac:dyDescent="0.25">
      <c r="B68" s="4">
        <v>6200</v>
      </c>
      <c r="C68" s="1">
        <v>12.234999999999999</v>
      </c>
      <c r="D68" s="1">
        <v>88.542000000000002</v>
      </c>
      <c r="E68" s="1">
        <v>6184.95</v>
      </c>
      <c r="F68" s="1">
        <v>-194.63</v>
      </c>
      <c r="G68" s="1">
        <v>-85.55</v>
      </c>
      <c r="H68" s="23"/>
    </row>
    <row r="69" spans="2:8" x14ac:dyDescent="0.25">
      <c r="B69" s="4">
        <v>6250</v>
      </c>
      <c r="C69" s="1">
        <v>16.734999999999999</v>
      </c>
      <c r="D69" s="1">
        <v>88.542000000000002</v>
      </c>
      <c r="E69" s="1">
        <v>6233.35</v>
      </c>
      <c r="F69" s="1">
        <v>-194.31</v>
      </c>
      <c r="G69" s="1">
        <v>-73.05</v>
      </c>
      <c r="H69" s="23"/>
    </row>
    <row r="70" spans="2:8" x14ac:dyDescent="0.25">
      <c r="B70" s="4">
        <v>6300</v>
      </c>
      <c r="C70" s="1">
        <v>21.234999999999999</v>
      </c>
      <c r="D70" s="1">
        <v>88.542000000000002</v>
      </c>
      <c r="E70" s="1">
        <v>6280.61</v>
      </c>
      <c r="F70" s="1">
        <v>-193.9</v>
      </c>
      <c r="G70" s="1">
        <v>-56.79</v>
      </c>
      <c r="H70" s="23"/>
    </row>
    <row r="71" spans="2:8" x14ac:dyDescent="0.25">
      <c r="B71" s="4">
        <v>6350</v>
      </c>
      <c r="C71" s="1">
        <v>25.734999999999999</v>
      </c>
      <c r="D71" s="1">
        <v>88.542000000000002</v>
      </c>
      <c r="E71" s="1">
        <v>6326.46</v>
      </c>
      <c r="F71" s="1">
        <v>-193.39</v>
      </c>
      <c r="G71" s="1">
        <v>-36.880000000000003</v>
      </c>
      <c r="H71" s="23"/>
    </row>
    <row r="72" spans="2:8" x14ac:dyDescent="0.25">
      <c r="B72" s="4">
        <v>6400</v>
      </c>
      <c r="C72" s="1">
        <v>30.234999999999999</v>
      </c>
      <c r="D72" s="1">
        <v>88.542000000000002</v>
      </c>
      <c r="E72" s="1">
        <v>6370.6</v>
      </c>
      <c r="F72" s="1">
        <v>-192.8</v>
      </c>
      <c r="G72" s="1">
        <v>-13.43</v>
      </c>
      <c r="H72" s="23"/>
    </row>
    <row r="73" spans="2:8" x14ac:dyDescent="0.25">
      <c r="B73" s="4">
        <v>6450</v>
      </c>
      <c r="C73" s="1">
        <v>34.734999999999999</v>
      </c>
      <c r="D73" s="1">
        <v>88.542000000000002</v>
      </c>
      <c r="E73" s="1">
        <v>6412.77</v>
      </c>
      <c r="F73" s="1">
        <v>-192.11</v>
      </c>
      <c r="G73" s="1">
        <v>13.41</v>
      </c>
      <c r="H73" s="23"/>
    </row>
    <row r="74" spans="2:8" x14ac:dyDescent="0.25">
      <c r="B74" s="4">
        <v>6500</v>
      </c>
      <c r="C74" s="1">
        <v>39.234999999999999</v>
      </c>
      <c r="D74" s="1">
        <v>88.542000000000002</v>
      </c>
      <c r="E74" s="1">
        <v>6452.7</v>
      </c>
      <c r="F74" s="1">
        <v>-191.35</v>
      </c>
      <c r="G74" s="1">
        <v>43.47</v>
      </c>
      <c r="H74" s="23"/>
    </row>
    <row r="75" spans="2:8" x14ac:dyDescent="0.25">
      <c r="B75" s="4">
        <v>6550</v>
      </c>
      <c r="C75" s="1">
        <v>43.734999999999999</v>
      </c>
      <c r="D75" s="1">
        <v>88.542000000000002</v>
      </c>
      <c r="E75" s="1">
        <v>6490.15</v>
      </c>
      <c r="F75" s="1">
        <v>-190.51</v>
      </c>
      <c r="G75" s="1">
        <v>76.569999999999993</v>
      </c>
      <c r="H75" s="23"/>
    </row>
    <row r="76" spans="2:8" x14ac:dyDescent="0.25">
      <c r="B76" s="4">
        <v>6600</v>
      </c>
      <c r="C76" s="1">
        <v>48.234999999999999</v>
      </c>
      <c r="D76" s="1">
        <v>88.542000000000002</v>
      </c>
      <c r="E76" s="1">
        <v>6524.88</v>
      </c>
      <c r="F76" s="1">
        <v>-189.59</v>
      </c>
      <c r="G76" s="1">
        <v>112.51</v>
      </c>
      <c r="H76" s="23"/>
    </row>
    <row r="77" spans="2:8" x14ac:dyDescent="0.25">
      <c r="B77" s="4">
        <v>6650</v>
      </c>
      <c r="C77" s="1">
        <v>52.734999999999999</v>
      </c>
      <c r="D77" s="1">
        <v>88.542000000000002</v>
      </c>
      <c r="E77" s="1">
        <v>6556.68</v>
      </c>
      <c r="F77" s="1">
        <v>-188.61</v>
      </c>
      <c r="G77" s="1">
        <v>151.06</v>
      </c>
      <c r="H77" s="23"/>
    </row>
    <row r="78" spans="2:8" x14ac:dyDescent="0.25">
      <c r="B78" s="4">
        <v>6700</v>
      </c>
      <c r="C78" s="1">
        <v>57.234999999999999</v>
      </c>
      <c r="D78" s="1">
        <v>88.542000000000002</v>
      </c>
      <c r="E78" s="1">
        <v>6585.37</v>
      </c>
      <c r="F78" s="1">
        <v>-187.57</v>
      </c>
      <c r="G78" s="1">
        <v>191.99</v>
      </c>
      <c r="H78" s="23"/>
    </row>
    <row r="79" spans="2:8" x14ac:dyDescent="0.25">
      <c r="B79" s="4">
        <v>6750</v>
      </c>
      <c r="C79" s="1">
        <v>61.734999999999999</v>
      </c>
      <c r="D79" s="1">
        <v>88.542000000000002</v>
      </c>
      <c r="E79" s="1">
        <v>6610.75</v>
      </c>
      <c r="F79" s="1">
        <v>-186.47</v>
      </c>
      <c r="G79" s="1">
        <v>235.04</v>
      </c>
      <c r="H79" s="23"/>
    </row>
    <row r="80" spans="2:8" x14ac:dyDescent="0.25">
      <c r="B80" s="4">
        <v>6800</v>
      </c>
      <c r="C80" s="1">
        <v>66.234999999999999</v>
      </c>
      <c r="D80" s="1">
        <v>88.542000000000002</v>
      </c>
      <c r="E80" s="1">
        <v>6632.67</v>
      </c>
      <c r="F80" s="1">
        <v>-185.33</v>
      </c>
      <c r="G80" s="1">
        <v>279.95</v>
      </c>
      <c r="H80" s="23"/>
    </row>
    <row r="81" spans="2:8" x14ac:dyDescent="0.25">
      <c r="B81" s="4">
        <v>6850</v>
      </c>
      <c r="C81" s="1">
        <v>70.734999999999999</v>
      </c>
      <c r="D81" s="1">
        <v>88.542000000000002</v>
      </c>
      <c r="E81" s="1">
        <v>6651.01</v>
      </c>
      <c r="F81" s="1">
        <v>-184.15</v>
      </c>
      <c r="G81" s="1">
        <v>326.43</v>
      </c>
      <c r="H81" s="23"/>
    </row>
    <row r="82" spans="2:8" x14ac:dyDescent="0.25">
      <c r="B82" s="4">
        <v>6900</v>
      </c>
      <c r="C82" s="1">
        <v>75.234999999999999</v>
      </c>
      <c r="D82" s="1">
        <v>88.542000000000002</v>
      </c>
      <c r="E82" s="1">
        <v>6665.63</v>
      </c>
      <c r="F82" s="1">
        <v>-182.93</v>
      </c>
      <c r="G82" s="1">
        <v>374.22</v>
      </c>
      <c r="H82" s="23"/>
    </row>
    <row r="83" spans="2:8" x14ac:dyDescent="0.25">
      <c r="B83" s="4">
        <v>6950</v>
      </c>
      <c r="C83" s="1">
        <v>79.734999999999999</v>
      </c>
      <c r="D83" s="1">
        <v>88.542000000000002</v>
      </c>
      <c r="E83" s="1">
        <v>6676.47</v>
      </c>
      <c r="F83" s="1">
        <v>-181.69</v>
      </c>
      <c r="G83" s="1">
        <v>423</v>
      </c>
      <c r="H83" s="23"/>
    </row>
    <row r="84" spans="2:8" x14ac:dyDescent="0.25">
      <c r="B84" s="4">
        <v>7000</v>
      </c>
      <c r="C84" s="1">
        <v>84.234999999999999</v>
      </c>
      <c r="D84" s="1">
        <v>88.542000000000002</v>
      </c>
      <c r="E84" s="1">
        <v>6683.44</v>
      </c>
      <c r="F84" s="1">
        <v>-180.43</v>
      </c>
      <c r="G84" s="1">
        <v>472.48</v>
      </c>
      <c r="H84" s="23"/>
    </row>
    <row r="85" spans="2:8" x14ac:dyDescent="0.25">
      <c r="B85" s="4">
        <v>7008.5</v>
      </c>
      <c r="C85" s="1">
        <v>85</v>
      </c>
      <c r="D85" s="1">
        <v>88.542000000000002</v>
      </c>
      <c r="E85" s="1">
        <v>6684.23</v>
      </c>
      <c r="F85" s="1">
        <v>-180.22</v>
      </c>
      <c r="G85" s="1">
        <v>480.95</v>
      </c>
      <c r="H85" s="23"/>
    </row>
    <row r="86" spans="2:8" x14ac:dyDescent="0.25">
      <c r="B86" s="4">
        <v>7083.5</v>
      </c>
      <c r="C86" s="1">
        <v>85</v>
      </c>
      <c r="D86" s="1">
        <v>88.542000000000002</v>
      </c>
      <c r="E86" s="1">
        <v>6690.77</v>
      </c>
      <c r="F86" s="1">
        <v>-178.32</v>
      </c>
      <c r="G86" s="1">
        <v>555.64</v>
      </c>
      <c r="H86" s="23"/>
    </row>
    <row r="87" spans="2:8" x14ac:dyDescent="0.25">
      <c r="B87" s="4">
        <v>7100</v>
      </c>
      <c r="C87" s="1">
        <v>85.66</v>
      </c>
      <c r="D87" s="1">
        <v>88.542000000000002</v>
      </c>
      <c r="E87" s="1">
        <v>6692.11</v>
      </c>
      <c r="F87" s="1">
        <v>-177.9</v>
      </c>
      <c r="G87" s="1">
        <v>572.07000000000005</v>
      </c>
      <c r="H87" s="23"/>
    </row>
    <row r="88" spans="2:8" x14ac:dyDescent="0.25">
      <c r="B88" s="4">
        <v>7200</v>
      </c>
      <c r="C88" s="1">
        <v>89.66</v>
      </c>
      <c r="D88" s="1">
        <v>88.542000000000002</v>
      </c>
      <c r="E88" s="1">
        <v>6696.2</v>
      </c>
      <c r="F88" s="1">
        <v>-175.36</v>
      </c>
      <c r="G88" s="1">
        <v>671.94</v>
      </c>
      <c r="H88" s="23"/>
    </row>
    <row r="89" spans="2:8" x14ac:dyDescent="0.25">
      <c r="B89" s="4">
        <v>7216</v>
      </c>
      <c r="C89" s="1">
        <v>90.3</v>
      </c>
      <c r="D89" s="1">
        <v>88.542000000000002</v>
      </c>
      <c r="E89" s="1">
        <v>6696.2</v>
      </c>
      <c r="F89" s="1">
        <v>-174.95</v>
      </c>
      <c r="G89" s="1">
        <v>687.94</v>
      </c>
      <c r="H89" s="23"/>
    </row>
    <row r="90" spans="2:8" x14ac:dyDescent="0.25">
      <c r="B90" s="4">
        <v>7300</v>
      </c>
      <c r="C90" s="1">
        <v>90.3</v>
      </c>
      <c r="D90" s="1">
        <v>88.542000000000002</v>
      </c>
      <c r="E90" s="1">
        <v>6695.76</v>
      </c>
      <c r="F90" s="1">
        <v>-172.81</v>
      </c>
      <c r="G90" s="1">
        <v>771.9</v>
      </c>
      <c r="H90" s="23"/>
    </row>
    <row r="91" spans="2:8" x14ac:dyDescent="0.25">
      <c r="B91" s="4">
        <v>7400</v>
      </c>
      <c r="C91" s="1">
        <v>90.3</v>
      </c>
      <c r="D91" s="1">
        <v>88.542000000000002</v>
      </c>
      <c r="E91" s="1">
        <v>6695.24</v>
      </c>
      <c r="F91" s="1">
        <v>-170.27</v>
      </c>
      <c r="G91" s="1">
        <v>871.87</v>
      </c>
      <c r="H91" s="23"/>
    </row>
    <row r="92" spans="2:8" x14ac:dyDescent="0.25">
      <c r="B92" s="4">
        <v>7500</v>
      </c>
      <c r="C92" s="1">
        <v>90.3</v>
      </c>
      <c r="D92" s="1">
        <v>88.542000000000002</v>
      </c>
      <c r="E92" s="1">
        <v>6694.71</v>
      </c>
      <c r="F92" s="1">
        <v>-167.73</v>
      </c>
      <c r="G92" s="1">
        <v>971.84</v>
      </c>
      <c r="H92" s="23"/>
    </row>
    <row r="93" spans="2:8" x14ac:dyDescent="0.25">
      <c r="B93" s="4">
        <v>7600</v>
      </c>
      <c r="C93" s="1">
        <v>90.3</v>
      </c>
      <c r="D93" s="1">
        <v>88.542000000000002</v>
      </c>
      <c r="E93" s="1">
        <v>6694.19</v>
      </c>
      <c r="F93" s="1">
        <v>-165.18</v>
      </c>
      <c r="G93" s="1">
        <v>1071.8</v>
      </c>
      <c r="H93" s="23"/>
    </row>
    <row r="94" spans="2:8" x14ac:dyDescent="0.25">
      <c r="B94" s="4">
        <v>7700</v>
      </c>
      <c r="C94" s="1">
        <v>90.3</v>
      </c>
      <c r="D94" s="1">
        <v>88.542000000000002</v>
      </c>
      <c r="E94" s="1">
        <v>6693.67</v>
      </c>
      <c r="F94" s="1">
        <v>-162.63999999999999</v>
      </c>
      <c r="G94" s="1">
        <v>1171.77</v>
      </c>
      <c r="H94" s="23"/>
    </row>
    <row r="95" spans="2:8" x14ac:dyDescent="0.25">
      <c r="B95" s="4">
        <v>7800</v>
      </c>
      <c r="C95" s="1">
        <v>90.3</v>
      </c>
      <c r="D95" s="1">
        <v>88.542000000000002</v>
      </c>
      <c r="E95" s="1">
        <v>6693.14</v>
      </c>
      <c r="F95" s="1">
        <v>-160.1</v>
      </c>
      <c r="G95" s="1">
        <v>1271.74</v>
      </c>
      <c r="H95" s="23"/>
    </row>
    <row r="96" spans="2:8" x14ac:dyDescent="0.25">
      <c r="B96" s="4">
        <v>7900</v>
      </c>
      <c r="C96" s="1">
        <v>90.3</v>
      </c>
      <c r="D96" s="1">
        <v>88.542000000000002</v>
      </c>
      <c r="E96" s="1">
        <v>6692.62</v>
      </c>
      <c r="F96" s="1">
        <v>-157.55000000000001</v>
      </c>
      <c r="G96" s="1">
        <v>1371.7</v>
      </c>
      <c r="H96" s="23"/>
    </row>
    <row r="97" spans="2:8" x14ac:dyDescent="0.25">
      <c r="B97" s="4">
        <v>8000</v>
      </c>
      <c r="C97" s="1">
        <v>90.3</v>
      </c>
      <c r="D97" s="1">
        <v>88.542000000000002</v>
      </c>
      <c r="E97" s="1">
        <v>6692.1</v>
      </c>
      <c r="F97" s="1">
        <v>-155.01</v>
      </c>
      <c r="G97" s="1">
        <v>1471.67</v>
      </c>
      <c r="H97" s="23"/>
    </row>
    <row r="98" spans="2:8" x14ac:dyDescent="0.25">
      <c r="B98" s="4">
        <v>8100</v>
      </c>
      <c r="C98" s="1">
        <v>90.3</v>
      </c>
      <c r="D98" s="1">
        <v>88.542000000000002</v>
      </c>
      <c r="E98" s="1">
        <v>6691.57</v>
      </c>
      <c r="F98" s="1">
        <v>-152.46</v>
      </c>
      <c r="G98" s="1">
        <v>1571.63</v>
      </c>
      <c r="H98" s="23"/>
    </row>
    <row r="99" spans="2:8" x14ac:dyDescent="0.25">
      <c r="B99" s="4">
        <v>8200</v>
      </c>
      <c r="C99" s="1">
        <v>90.3</v>
      </c>
      <c r="D99" s="1">
        <v>88.542000000000002</v>
      </c>
      <c r="E99" s="1">
        <v>6691.05</v>
      </c>
      <c r="F99" s="1">
        <v>-149.91999999999999</v>
      </c>
      <c r="G99" s="1">
        <v>1671.6</v>
      </c>
      <c r="H99" s="23"/>
    </row>
    <row r="100" spans="2:8" x14ac:dyDescent="0.25">
      <c r="B100" s="4">
        <v>8300</v>
      </c>
      <c r="C100" s="1">
        <v>90.3</v>
      </c>
      <c r="D100" s="1">
        <v>88.542000000000002</v>
      </c>
      <c r="E100" s="1">
        <v>6690.53</v>
      </c>
      <c r="F100" s="1">
        <v>-147.38</v>
      </c>
      <c r="G100" s="1">
        <v>1771.57</v>
      </c>
      <c r="H100" s="23"/>
    </row>
    <row r="101" spans="2:8" x14ac:dyDescent="0.25">
      <c r="B101" s="4">
        <v>8400</v>
      </c>
      <c r="C101" s="1">
        <v>90.3</v>
      </c>
      <c r="D101" s="1">
        <v>88.542000000000002</v>
      </c>
      <c r="E101" s="1">
        <v>6690</v>
      </c>
      <c r="F101" s="1">
        <v>-144.83000000000001</v>
      </c>
      <c r="G101" s="1">
        <v>1871.53</v>
      </c>
      <c r="H101" s="23"/>
    </row>
    <row r="102" spans="2:8" x14ac:dyDescent="0.25">
      <c r="B102" s="4">
        <v>8500</v>
      </c>
      <c r="C102" s="1">
        <v>90.3</v>
      </c>
      <c r="D102" s="1">
        <v>88.542000000000002</v>
      </c>
      <c r="E102" s="1">
        <v>6689.48</v>
      </c>
      <c r="F102" s="1">
        <v>-142.29</v>
      </c>
      <c r="G102" s="1">
        <v>1971.5</v>
      </c>
      <c r="H102" s="23"/>
    </row>
    <row r="103" spans="2:8" x14ac:dyDescent="0.25">
      <c r="B103" s="4">
        <v>8600</v>
      </c>
      <c r="C103" s="1">
        <v>90.3</v>
      </c>
      <c r="D103" s="1">
        <v>88.542000000000002</v>
      </c>
      <c r="E103" s="1">
        <v>6688.96</v>
      </c>
      <c r="F103" s="1">
        <v>-139.75</v>
      </c>
      <c r="G103" s="1">
        <v>2071.4699999999998</v>
      </c>
      <c r="H103" s="23"/>
    </row>
    <row r="104" spans="2:8" x14ac:dyDescent="0.25">
      <c r="B104" s="4">
        <v>8700</v>
      </c>
      <c r="C104" s="1">
        <v>90.3</v>
      </c>
      <c r="D104" s="1">
        <v>88.542000000000002</v>
      </c>
      <c r="E104" s="1">
        <v>6688.43</v>
      </c>
      <c r="F104" s="1">
        <v>-137.19999999999999</v>
      </c>
      <c r="G104" s="1">
        <v>2171.4299999999998</v>
      </c>
      <c r="H104" s="23"/>
    </row>
    <row r="105" spans="2:8" x14ac:dyDescent="0.25">
      <c r="B105" s="4">
        <v>8800</v>
      </c>
      <c r="C105" s="1">
        <v>90.3</v>
      </c>
      <c r="D105" s="1">
        <v>88.542000000000002</v>
      </c>
      <c r="E105" s="1">
        <v>6687.91</v>
      </c>
      <c r="F105" s="1">
        <v>-134.66</v>
      </c>
      <c r="G105" s="1">
        <v>2271.4</v>
      </c>
      <c r="H105" s="23"/>
    </row>
    <row r="106" spans="2:8" x14ac:dyDescent="0.25">
      <c r="B106" s="4">
        <v>8900</v>
      </c>
      <c r="C106" s="1">
        <v>90.3</v>
      </c>
      <c r="D106" s="1">
        <v>88.542000000000002</v>
      </c>
      <c r="E106" s="1">
        <v>6687.38</v>
      </c>
      <c r="F106" s="1">
        <v>-132.11000000000001</v>
      </c>
      <c r="G106" s="1">
        <v>2371.36</v>
      </c>
      <c r="H106" s="23"/>
    </row>
    <row r="107" spans="2:8" x14ac:dyDescent="0.25">
      <c r="B107" s="4">
        <v>9000</v>
      </c>
      <c r="C107" s="1">
        <v>90.3</v>
      </c>
      <c r="D107" s="1">
        <v>88.542000000000002</v>
      </c>
      <c r="E107" s="1">
        <v>6686.86</v>
      </c>
      <c r="F107" s="1">
        <v>-129.57</v>
      </c>
      <c r="G107" s="1">
        <v>2471.33</v>
      </c>
      <c r="H107" s="23"/>
    </row>
    <row r="108" spans="2:8" x14ac:dyDescent="0.25">
      <c r="B108" s="4">
        <v>9100</v>
      </c>
      <c r="C108" s="1">
        <v>90.3</v>
      </c>
      <c r="D108" s="1">
        <v>88.542000000000002</v>
      </c>
      <c r="E108" s="1">
        <v>6686.34</v>
      </c>
      <c r="F108" s="1">
        <v>-127.03</v>
      </c>
      <c r="G108" s="1">
        <v>2571.3000000000002</v>
      </c>
      <c r="H108" s="23"/>
    </row>
    <row r="109" spans="2:8" x14ac:dyDescent="0.25">
      <c r="B109" s="4">
        <v>9200</v>
      </c>
      <c r="C109" s="1">
        <v>90.3</v>
      </c>
      <c r="D109" s="1">
        <v>88.542000000000002</v>
      </c>
      <c r="E109" s="1">
        <v>6685.81</v>
      </c>
      <c r="F109" s="1">
        <v>-124.48</v>
      </c>
      <c r="G109" s="1">
        <v>2671.26</v>
      </c>
      <c r="H109" s="23"/>
    </row>
    <row r="110" spans="2:8" x14ac:dyDescent="0.25">
      <c r="B110" s="4">
        <v>9300</v>
      </c>
      <c r="C110" s="1">
        <v>90.3</v>
      </c>
      <c r="D110" s="1">
        <v>88.542000000000002</v>
      </c>
      <c r="E110" s="1">
        <v>6685.29</v>
      </c>
      <c r="F110" s="1">
        <v>-121.94</v>
      </c>
      <c r="G110" s="1">
        <v>2771.23</v>
      </c>
      <c r="H110" s="23"/>
    </row>
    <row r="111" spans="2:8" x14ac:dyDescent="0.25">
      <c r="B111" s="4">
        <v>9400</v>
      </c>
      <c r="C111" s="1">
        <v>90.3</v>
      </c>
      <c r="D111" s="1">
        <v>88.542000000000002</v>
      </c>
      <c r="E111" s="1">
        <v>6684.77</v>
      </c>
      <c r="F111" s="1">
        <v>-119.4</v>
      </c>
      <c r="G111" s="1">
        <v>2871.2</v>
      </c>
      <c r="H111" s="23"/>
    </row>
    <row r="112" spans="2:8" x14ac:dyDescent="0.25">
      <c r="B112" s="4">
        <v>9500</v>
      </c>
      <c r="C112" s="1">
        <v>90.3</v>
      </c>
      <c r="D112" s="1">
        <v>88.542000000000002</v>
      </c>
      <c r="E112" s="1">
        <v>6684.24</v>
      </c>
      <c r="F112" s="1">
        <v>-116.85</v>
      </c>
      <c r="G112" s="1">
        <v>2971.16</v>
      </c>
      <c r="H112" s="23"/>
    </row>
    <row r="113" spans="2:8" x14ac:dyDescent="0.25">
      <c r="B113" s="4">
        <v>9600</v>
      </c>
      <c r="C113" s="1">
        <v>90.3</v>
      </c>
      <c r="D113" s="1">
        <v>88.542000000000002</v>
      </c>
      <c r="E113" s="1">
        <v>6683.72</v>
      </c>
      <c r="F113" s="1">
        <v>-114.31</v>
      </c>
      <c r="G113" s="1">
        <v>3071.13</v>
      </c>
      <c r="H113" s="23"/>
    </row>
    <row r="114" spans="2:8" x14ac:dyDescent="0.25">
      <c r="B114" s="4">
        <v>9700</v>
      </c>
      <c r="C114" s="1">
        <v>90.3</v>
      </c>
      <c r="D114" s="1">
        <v>88.542000000000002</v>
      </c>
      <c r="E114" s="1">
        <v>6683.2</v>
      </c>
      <c r="F114" s="1">
        <v>-111.76</v>
      </c>
      <c r="G114" s="1">
        <v>3171.09</v>
      </c>
      <c r="H114" s="23"/>
    </row>
    <row r="115" spans="2:8" x14ac:dyDescent="0.25">
      <c r="B115" s="4">
        <v>9800</v>
      </c>
      <c r="C115" s="1">
        <v>90.3</v>
      </c>
      <c r="D115" s="1">
        <v>88.542000000000002</v>
      </c>
      <c r="E115" s="1">
        <v>6682.67</v>
      </c>
      <c r="F115" s="1">
        <v>-109.22</v>
      </c>
      <c r="G115" s="1">
        <v>3271.06</v>
      </c>
      <c r="H115" s="23"/>
    </row>
    <row r="116" spans="2:8" x14ac:dyDescent="0.25">
      <c r="B116" s="4">
        <v>9900</v>
      </c>
      <c r="C116" s="1">
        <v>90.3</v>
      </c>
      <c r="D116" s="1">
        <v>88.542000000000002</v>
      </c>
      <c r="E116" s="1">
        <v>6682.15</v>
      </c>
      <c r="F116" s="1">
        <v>-106.68</v>
      </c>
      <c r="G116" s="1">
        <v>3371.03</v>
      </c>
      <c r="H116" s="23"/>
    </row>
    <row r="117" spans="2:8" x14ac:dyDescent="0.25">
      <c r="B117" s="4">
        <v>10000</v>
      </c>
      <c r="C117" s="1">
        <v>90.3</v>
      </c>
      <c r="D117" s="1">
        <v>88.542000000000002</v>
      </c>
      <c r="E117" s="1">
        <v>6681.63</v>
      </c>
      <c r="F117" s="1">
        <v>-104.13</v>
      </c>
      <c r="G117" s="1">
        <v>3470.99</v>
      </c>
      <c r="H117" s="23"/>
    </row>
    <row r="118" spans="2:8" x14ac:dyDescent="0.25">
      <c r="B118" s="4">
        <v>10100</v>
      </c>
      <c r="C118" s="1">
        <v>90.3</v>
      </c>
      <c r="D118" s="1">
        <v>88.542000000000002</v>
      </c>
      <c r="E118" s="1">
        <v>6681.1</v>
      </c>
      <c r="F118" s="1">
        <v>-101.59</v>
      </c>
      <c r="G118" s="1">
        <v>3570.96</v>
      </c>
      <c r="H118" s="23"/>
    </row>
    <row r="119" spans="2:8" x14ac:dyDescent="0.25">
      <c r="B119" s="4">
        <v>10200</v>
      </c>
      <c r="C119" s="1">
        <v>90.3</v>
      </c>
      <c r="D119" s="1">
        <v>88.542000000000002</v>
      </c>
      <c r="E119" s="1">
        <v>6680.58</v>
      </c>
      <c r="F119" s="1">
        <v>-99.05</v>
      </c>
      <c r="G119" s="1">
        <v>3670.93</v>
      </c>
      <c r="H119" s="23"/>
    </row>
    <row r="120" spans="2:8" x14ac:dyDescent="0.25">
      <c r="B120" s="4">
        <v>10300</v>
      </c>
      <c r="C120" s="1">
        <v>90.3</v>
      </c>
      <c r="D120" s="1">
        <v>88.542000000000002</v>
      </c>
      <c r="E120" s="1">
        <v>6680.05</v>
      </c>
      <c r="F120" s="1">
        <v>-96.5</v>
      </c>
      <c r="G120" s="1">
        <v>3770.89</v>
      </c>
      <c r="H120" s="23"/>
    </row>
    <row r="121" spans="2:8" x14ac:dyDescent="0.25">
      <c r="B121" s="4">
        <v>10400</v>
      </c>
      <c r="C121" s="1">
        <v>90.3</v>
      </c>
      <c r="D121" s="1">
        <v>88.542000000000002</v>
      </c>
      <c r="E121" s="1">
        <v>6679.53</v>
      </c>
      <c r="F121" s="1">
        <v>-93.96</v>
      </c>
      <c r="G121" s="1">
        <v>3870.86</v>
      </c>
      <c r="H121" s="23"/>
    </row>
    <row r="122" spans="2:8" x14ac:dyDescent="0.25">
      <c r="B122" s="4">
        <v>10500</v>
      </c>
      <c r="C122" s="1">
        <v>90.3</v>
      </c>
      <c r="D122" s="1">
        <v>88.542000000000002</v>
      </c>
      <c r="E122" s="1">
        <v>6679.01</v>
      </c>
      <c r="F122" s="1">
        <v>-91.41</v>
      </c>
      <c r="G122" s="1">
        <v>3970.83</v>
      </c>
      <c r="H122" s="23"/>
    </row>
    <row r="123" spans="2:8" x14ac:dyDescent="0.25">
      <c r="B123" s="4">
        <v>10600</v>
      </c>
      <c r="C123" s="1">
        <v>90.3</v>
      </c>
      <c r="D123" s="1">
        <v>88.542000000000002</v>
      </c>
      <c r="E123" s="1">
        <v>6678.48</v>
      </c>
      <c r="F123" s="1">
        <v>-88.87</v>
      </c>
      <c r="G123" s="1">
        <v>4070.79</v>
      </c>
      <c r="H123" s="23"/>
    </row>
    <row r="124" spans="2:8" x14ac:dyDescent="0.25">
      <c r="B124" s="4">
        <v>10700</v>
      </c>
      <c r="C124" s="1">
        <v>90.3</v>
      </c>
      <c r="D124" s="1">
        <v>88.542000000000002</v>
      </c>
      <c r="E124" s="1">
        <v>6677.96</v>
      </c>
      <c r="F124" s="1">
        <v>-86.33</v>
      </c>
      <c r="G124" s="1">
        <v>4170.76</v>
      </c>
      <c r="H124" s="23"/>
    </row>
    <row r="125" spans="2:8" x14ac:dyDescent="0.25">
      <c r="B125" s="4">
        <v>10800</v>
      </c>
      <c r="C125" s="1">
        <v>90.3</v>
      </c>
      <c r="D125" s="1">
        <v>88.542000000000002</v>
      </c>
      <c r="E125" s="1">
        <v>6677.44</v>
      </c>
      <c r="F125" s="1">
        <v>-83.78</v>
      </c>
      <c r="G125" s="1">
        <v>4270.72</v>
      </c>
      <c r="H125" s="23"/>
    </row>
    <row r="126" spans="2:8" x14ac:dyDescent="0.25">
      <c r="B126" s="4">
        <v>10900</v>
      </c>
      <c r="C126" s="1">
        <v>90.3</v>
      </c>
      <c r="D126" s="1">
        <v>88.542000000000002</v>
      </c>
      <c r="E126" s="1">
        <v>6676.91</v>
      </c>
      <c r="F126" s="1">
        <v>-81.239999999999995</v>
      </c>
      <c r="G126" s="1">
        <v>4370.6899999999996</v>
      </c>
      <c r="H126" s="23"/>
    </row>
    <row r="127" spans="2:8" x14ac:dyDescent="0.25">
      <c r="B127" s="4">
        <v>11000</v>
      </c>
      <c r="C127" s="1">
        <v>90.3</v>
      </c>
      <c r="D127" s="1">
        <v>88.542000000000002</v>
      </c>
      <c r="E127" s="1">
        <v>6676.39</v>
      </c>
      <c r="F127" s="1">
        <v>-78.7</v>
      </c>
      <c r="G127" s="1">
        <v>4470.66</v>
      </c>
      <c r="H127" s="23"/>
    </row>
    <row r="128" spans="2:8" x14ac:dyDescent="0.25">
      <c r="B128" s="4">
        <v>11100</v>
      </c>
      <c r="C128" s="1">
        <v>90.3</v>
      </c>
      <c r="D128" s="1">
        <v>88.542000000000002</v>
      </c>
      <c r="E128" s="1">
        <v>6675.87</v>
      </c>
      <c r="F128" s="1">
        <v>-76.150000000000006</v>
      </c>
      <c r="G128" s="1">
        <v>4570.62</v>
      </c>
      <c r="H128" s="23"/>
    </row>
    <row r="129" spans="2:8" x14ac:dyDescent="0.25">
      <c r="B129" s="4">
        <v>11200</v>
      </c>
      <c r="C129" s="1">
        <v>90.3</v>
      </c>
      <c r="D129" s="1">
        <v>88.542000000000002</v>
      </c>
      <c r="E129" s="1">
        <v>6675.34</v>
      </c>
      <c r="F129" s="1">
        <v>-73.61</v>
      </c>
      <c r="G129" s="1">
        <v>4670.59</v>
      </c>
      <c r="H129" s="23"/>
    </row>
    <row r="130" spans="2:8" x14ac:dyDescent="0.25">
      <c r="B130" s="4">
        <v>11265.29</v>
      </c>
      <c r="C130" s="1">
        <v>90.3</v>
      </c>
      <c r="D130" s="1">
        <v>88.542000000000002</v>
      </c>
      <c r="E130" s="1">
        <v>6675</v>
      </c>
      <c r="F130" s="1">
        <v>-71.95</v>
      </c>
      <c r="G130" s="1">
        <v>4735.8599999999997</v>
      </c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scale="45" orientation="landscape" verticalDpi="4" r:id="rId1"/>
  <rowBreaks count="2" manualBreakCount="2">
    <brk id="98" max="6" man="1"/>
    <brk id="17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Data!Aggie_State_AA17_623_Rev_A0_Proposal_Survey_1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2015-08-06T21:32:43Z</dcterms:modified>
</cp:coreProperties>
</file>