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E21" i="1"/>
  <c r="AE20"/>
  <c r="AE19"/>
  <c r="AE18"/>
  <c r="AE17"/>
  <c r="AE11"/>
  <c r="AE8"/>
  <c r="AN7"/>
  <c r="AE6"/>
  <c r="AE5"/>
  <c r="AE4"/>
  <c r="AB3"/>
  <c r="AE3" s="1"/>
  <c r="AE1"/>
</calcChain>
</file>

<file path=xl/sharedStrings.xml><?xml version="1.0" encoding="utf-8"?>
<sst xmlns="http://schemas.openxmlformats.org/spreadsheetml/2006/main" count="347" uniqueCount="62">
  <si>
    <t>INVESTMENT EQUIPMENT</t>
  </si>
  <si>
    <t>17509 CO ROAD 14</t>
  </si>
  <si>
    <t>FORT MORGAN</t>
  </si>
  <si>
    <t>CO</t>
  </si>
  <si>
    <t>867-9007</t>
  </si>
  <si>
    <t>867-8374</t>
  </si>
  <si>
    <t>N</t>
  </si>
  <si>
    <t>COLORADO 1-10</t>
  </si>
  <si>
    <t>DSND</t>
  </si>
  <si>
    <t>PR</t>
  </si>
  <si>
    <t>SWSW</t>
  </si>
  <si>
    <t>6N</t>
  </si>
  <si>
    <t>52W</t>
  </si>
  <si>
    <t xml:space="preserve"> </t>
  </si>
  <si>
    <t>I</t>
  </si>
  <si>
    <t>K HIGHBERGER</t>
  </si>
  <si>
    <t>AGENT</t>
  </si>
  <si>
    <t>COLORADO 2-10</t>
  </si>
  <si>
    <t>IJ</t>
  </si>
  <si>
    <t>NESW</t>
  </si>
  <si>
    <t>COLORADO 4-10</t>
  </si>
  <si>
    <t>JSND</t>
  </si>
  <si>
    <t>NWSW</t>
  </si>
  <si>
    <t>SEAL STATE 1-31</t>
  </si>
  <si>
    <t>NENW</t>
  </si>
  <si>
    <t>10N</t>
  </si>
  <si>
    <t>53W</t>
  </si>
  <si>
    <t>CEDAR CRK ST 2</t>
  </si>
  <si>
    <t>NWNE</t>
  </si>
  <si>
    <t>CEDAR CRK RNC</t>
  </si>
  <si>
    <t>SENW</t>
  </si>
  <si>
    <t>TSRU 204W</t>
  </si>
  <si>
    <t>LNSNG</t>
  </si>
  <si>
    <t>NWSE</t>
  </si>
  <si>
    <t>35S</t>
  </si>
  <si>
    <t>46W</t>
  </si>
  <si>
    <t>TSRU 401</t>
  </si>
  <si>
    <t>SESE</t>
  </si>
  <si>
    <t>TSRU 206W</t>
  </si>
  <si>
    <t>SESW</t>
  </si>
  <si>
    <t>TSRU 203</t>
  </si>
  <si>
    <t>SI</t>
  </si>
  <si>
    <t>SWSE</t>
  </si>
  <si>
    <t>TSRU 501</t>
  </si>
  <si>
    <t>NENE</t>
  </si>
  <si>
    <t>TSRU 801</t>
  </si>
  <si>
    <t>SENE</t>
  </si>
  <si>
    <t>TSRU 701W</t>
  </si>
  <si>
    <t>SWNE</t>
  </si>
  <si>
    <t>TSRU 601W</t>
  </si>
  <si>
    <t>NWNW</t>
  </si>
  <si>
    <t>TSRU 1001W</t>
  </si>
  <si>
    <t>TSRU 901</t>
  </si>
  <si>
    <t>SWNW</t>
  </si>
  <si>
    <t>PELGER 1-12</t>
  </si>
  <si>
    <t>CHRK</t>
  </si>
  <si>
    <t>13S</t>
  </si>
  <si>
    <t>51W</t>
  </si>
  <si>
    <t>ST OF COLO 1-16</t>
  </si>
  <si>
    <t>ST OF COLO 2-16</t>
  </si>
  <si>
    <t>ST OF COLO 3-16</t>
  </si>
  <si>
    <t>ST OF COLO 4-16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</si>
</sst>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2" borderId="0" xfId="0" quotePrefix="1" applyNumberFormat="1" applyFill="1"/>
    <xf numFmtId="0" fontId="0" fillId="0" borderId="0" xfId="0" applyNumberFormat="1"/>
    <xf numFmtId="164" fontId="1" fillId="0" borderId="0" xfId="0" applyNumberFormat="1" applyFont="1"/>
    <xf numFmtId="0" fontId="0" fillId="0" borderId="0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1"/>
  <sheetViews>
    <sheetView tabSelected="1" workbookViewId="0">
      <selection sqref="A1:XFD21"/>
    </sheetView>
  </sheetViews>
  <sheetFormatPr defaultRowHeight="15"/>
  <sheetData>
    <row r="1" spans="1:48" ht="12.75">
      <c r="A1">
        <v>7</v>
      </c>
      <c r="B1" s="1">
        <v>5</v>
      </c>
      <c r="C1" s="1">
        <v>2015</v>
      </c>
      <c r="D1" s="2">
        <v>10330</v>
      </c>
      <c r="E1" s="2"/>
      <c r="F1" t="s">
        <v>0</v>
      </c>
      <c r="G1" t="s">
        <v>1</v>
      </c>
      <c r="H1" t="s">
        <v>2</v>
      </c>
      <c r="I1" s="2" t="s">
        <v>3</v>
      </c>
      <c r="J1" s="2">
        <v>80701</v>
      </c>
      <c r="K1" s="2">
        <v>970</v>
      </c>
      <c r="L1" s="2" t="s">
        <v>4</v>
      </c>
      <c r="M1" s="2">
        <v>970</v>
      </c>
      <c r="N1" t="s">
        <v>5</v>
      </c>
      <c r="O1" t="s">
        <v>6</v>
      </c>
      <c r="P1">
        <v>75</v>
      </c>
      <c r="Q1">
        <v>9264</v>
      </c>
      <c r="R1">
        <v>0</v>
      </c>
      <c r="S1" t="s">
        <v>7</v>
      </c>
      <c r="T1" t="s">
        <v>8</v>
      </c>
      <c r="U1" s="1" t="s">
        <v>9</v>
      </c>
      <c r="V1" s="1">
        <v>28</v>
      </c>
      <c r="W1" t="s">
        <v>10</v>
      </c>
      <c r="X1">
        <v>10</v>
      </c>
      <c r="Y1" t="s">
        <v>11</v>
      </c>
      <c r="Z1" t="s">
        <v>12</v>
      </c>
      <c r="AA1" s="1">
        <v>510</v>
      </c>
      <c r="AB1">
        <v>1180</v>
      </c>
      <c r="AC1">
        <v>1256</v>
      </c>
      <c r="AD1">
        <v>0</v>
      </c>
      <c r="AE1" s="1">
        <f>AA1+AB1-AC1-AD1</f>
        <v>434</v>
      </c>
      <c r="AF1" t="s">
        <v>13</v>
      </c>
      <c r="AI1" t="s">
        <v>13</v>
      </c>
      <c r="AK1">
        <v>38</v>
      </c>
      <c r="AM1">
        <v>4719</v>
      </c>
      <c r="AN1" t="s">
        <v>14</v>
      </c>
      <c r="AO1" t="s">
        <v>13</v>
      </c>
      <c r="AS1" t="s">
        <v>15</v>
      </c>
      <c r="AU1" t="s">
        <v>16</v>
      </c>
      <c r="AV1" s="3">
        <v>42220</v>
      </c>
    </row>
    <row r="2" spans="1:48" ht="12.75">
      <c r="A2">
        <v>7</v>
      </c>
      <c r="B2" s="1">
        <v>5</v>
      </c>
      <c r="C2" s="1">
        <v>2015</v>
      </c>
      <c r="D2" s="2">
        <v>10330</v>
      </c>
      <c r="E2" s="2"/>
      <c r="F2" t="s">
        <v>0</v>
      </c>
      <c r="G2" t="s">
        <v>1</v>
      </c>
      <c r="H2" t="s">
        <v>2</v>
      </c>
      <c r="I2" s="2" t="s">
        <v>3</v>
      </c>
      <c r="J2" s="2">
        <v>80701</v>
      </c>
      <c r="K2" s="2">
        <v>970</v>
      </c>
      <c r="L2" s="2" t="s">
        <v>4</v>
      </c>
      <c r="M2" s="2">
        <v>970</v>
      </c>
      <c r="N2" t="s">
        <v>5</v>
      </c>
      <c r="O2" t="s">
        <v>6</v>
      </c>
      <c r="P2">
        <v>75</v>
      </c>
      <c r="Q2" s="4">
        <v>9279</v>
      </c>
      <c r="R2" s="4">
        <v>0</v>
      </c>
      <c r="S2" t="s">
        <v>17</v>
      </c>
      <c r="T2" t="s">
        <v>8</v>
      </c>
      <c r="U2" s="1" t="s">
        <v>18</v>
      </c>
      <c r="V2" s="1">
        <v>0</v>
      </c>
      <c r="W2" t="s">
        <v>19</v>
      </c>
      <c r="X2">
        <v>10</v>
      </c>
      <c r="Y2" t="s">
        <v>11</v>
      </c>
      <c r="Z2" t="s">
        <v>12</v>
      </c>
      <c r="AA2" s="1">
        <v>0</v>
      </c>
      <c r="AB2" t="s">
        <v>13</v>
      </c>
      <c r="AC2" t="s">
        <v>13</v>
      </c>
      <c r="AH2" t="s">
        <v>13</v>
      </c>
      <c r="AN2">
        <v>5244</v>
      </c>
      <c r="AS2" t="s">
        <v>15</v>
      </c>
      <c r="AU2" t="s">
        <v>16</v>
      </c>
      <c r="AV2" s="3">
        <v>42220</v>
      </c>
    </row>
    <row r="3" spans="1:48" ht="12.75">
      <c r="A3">
        <v>7</v>
      </c>
      <c r="B3" s="1">
        <v>5</v>
      </c>
      <c r="C3" s="1">
        <v>2015</v>
      </c>
      <c r="D3" s="2">
        <v>10330</v>
      </c>
      <c r="E3" s="2"/>
      <c r="F3" t="s">
        <v>0</v>
      </c>
      <c r="G3" t="s">
        <v>1</v>
      </c>
      <c r="H3" t="s">
        <v>2</v>
      </c>
      <c r="I3" s="2" t="s">
        <v>3</v>
      </c>
      <c r="J3" s="2">
        <v>80701</v>
      </c>
      <c r="K3" s="2">
        <v>970</v>
      </c>
      <c r="L3" s="2" t="s">
        <v>4</v>
      </c>
      <c r="M3" s="2">
        <v>970</v>
      </c>
      <c r="N3" t="s">
        <v>5</v>
      </c>
      <c r="O3" t="s">
        <v>6</v>
      </c>
      <c r="P3">
        <v>75</v>
      </c>
      <c r="Q3" s="4">
        <v>9290</v>
      </c>
      <c r="R3" s="4">
        <v>0</v>
      </c>
      <c r="S3" t="s">
        <v>20</v>
      </c>
      <c r="T3" t="s">
        <v>21</v>
      </c>
      <c r="U3" s="1" t="s">
        <v>9</v>
      </c>
      <c r="V3" s="1">
        <v>28</v>
      </c>
      <c r="W3" t="s">
        <v>22</v>
      </c>
      <c r="X3">
        <v>10</v>
      </c>
      <c r="Y3" t="s">
        <v>11</v>
      </c>
      <c r="Z3" t="s">
        <v>12</v>
      </c>
      <c r="AA3" s="1">
        <v>57</v>
      </c>
      <c r="AB3">
        <f>1311-1180</f>
        <v>131</v>
      </c>
      <c r="AC3">
        <v>139</v>
      </c>
      <c r="AD3">
        <v>0</v>
      </c>
      <c r="AE3" s="1">
        <f>AA3+AB3-AC3-AD3</f>
        <v>49</v>
      </c>
      <c r="AK3">
        <v>38</v>
      </c>
      <c r="AM3">
        <v>525</v>
      </c>
      <c r="AN3" t="s">
        <v>14</v>
      </c>
      <c r="AO3" t="s">
        <v>13</v>
      </c>
      <c r="AS3" t="s">
        <v>15</v>
      </c>
      <c r="AU3" t="s">
        <v>16</v>
      </c>
      <c r="AV3" s="3">
        <v>42220</v>
      </c>
    </row>
    <row r="4" spans="1:48" ht="12.75">
      <c r="A4">
        <v>7</v>
      </c>
      <c r="B4" s="1">
        <v>5</v>
      </c>
      <c r="C4" s="1">
        <v>2015</v>
      </c>
      <c r="D4" s="2">
        <v>10330</v>
      </c>
      <c r="E4" s="2"/>
      <c r="F4" t="s">
        <v>0</v>
      </c>
      <c r="G4" t="s">
        <v>1</v>
      </c>
      <c r="H4" t="s">
        <v>2</v>
      </c>
      <c r="I4" s="2" t="s">
        <v>3</v>
      </c>
      <c r="J4" s="2">
        <v>80701</v>
      </c>
      <c r="K4" s="2">
        <v>970</v>
      </c>
      <c r="L4" s="2" t="s">
        <v>4</v>
      </c>
      <c r="M4" s="2">
        <v>970</v>
      </c>
      <c r="N4" t="s">
        <v>5</v>
      </c>
      <c r="O4" t="s">
        <v>6</v>
      </c>
      <c r="P4">
        <v>75</v>
      </c>
      <c r="Q4" s="4">
        <v>6697</v>
      </c>
      <c r="R4" s="4">
        <v>0</v>
      </c>
      <c r="S4" t="s">
        <v>23</v>
      </c>
      <c r="T4" t="s">
        <v>8</v>
      </c>
      <c r="U4" s="1" t="s">
        <v>9</v>
      </c>
      <c r="V4" s="1">
        <v>24</v>
      </c>
      <c r="W4" t="s">
        <v>24</v>
      </c>
      <c r="X4">
        <v>31</v>
      </c>
      <c r="Y4" t="s">
        <v>25</v>
      </c>
      <c r="Z4" t="s">
        <v>26</v>
      </c>
      <c r="AA4" s="1">
        <v>2</v>
      </c>
      <c r="AB4">
        <v>161</v>
      </c>
      <c r="AC4">
        <v>0</v>
      </c>
      <c r="AD4">
        <v>0</v>
      </c>
      <c r="AE4" s="1">
        <f>AA4+AB4-AC4</f>
        <v>163</v>
      </c>
      <c r="AF4">
        <v>43</v>
      </c>
      <c r="AJ4">
        <v>43</v>
      </c>
      <c r="AK4" s="5" t="s">
        <v>13</v>
      </c>
      <c r="AL4">
        <v>16</v>
      </c>
      <c r="AM4" t="s">
        <v>13</v>
      </c>
      <c r="AN4" t="s">
        <v>13</v>
      </c>
      <c r="AS4" t="s">
        <v>15</v>
      </c>
      <c r="AU4" t="s">
        <v>16</v>
      </c>
      <c r="AV4" s="3">
        <v>42220</v>
      </c>
    </row>
    <row r="5" spans="1:48" ht="12.75">
      <c r="A5">
        <v>7</v>
      </c>
      <c r="B5" s="1">
        <v>5</v>
      </c>
      <c r="C5" s="1">
        <v>2015</v>
      </c>
      <c r="D5" s="2">
        <v>10330</v>
      </c>
      <c r="E5" s="2"/>
      <c r="F5" t="s">
        <v>0</v>
      </c>
      <c r="G5" t="s">
        <v>1</v>
      </c>
      <c r="H5" t="s">
        <v>2</v>
      </c>
      <c r="I5" s="2" t="s">
        <v>3</v>
      </c>
      <c r="J5" s="2">
        <v>80701</v>
      </c>
      <c r="K5" s="2">
        <v>970</v>
      </c>
      <c r="L5" s="2" t="s">
        <v>4</v>
      </c>
      <c r="M5" s="2">
        <v>970</v>
      </c>
      <c r="N5" t="s">
        <v>5</v>
      </c>
      <c r="O5" t="s">
        <v>6</v>
      </c>
      <c r="P5">
        <v>75</v>
      </c>
      <c r="Q5" s="4">
        <v>9186</v>
      </c>
      <c r="R5" s="4">
        <v>0</v>
      </c>
      <c r="S5" t="s">
        <v>27</v>
      </c>
      <c r="T5" t="s">
        <v>8</v>
      </c>
      <c r="U5" s="1" t="s">
        <v>9</v>
      </c>
      <c r="V5" s="1">
        <v>5</v>
      </c>
      <c r="W5" t="s">
        <v>28</v>
      </c>
      <c r="X5">
        <v>31</v>
      </c>
      <c r="Y5" t="s">
        <v>25</v>
      </c>
      <c r="Z5" t="s">
        <v>26</v>
      </c>
      <c r="AA5" s="1">
        <v>123</v>
      </c>
      <c r="AB5">
        <v>0</v>
      </c>
      <c r="AC5">
        <v>0</v>
      </c>
      <c r="AD5">
        <v>0</v>
      </c>
      <c r="AE5" s="1">
        <f>AA5+AB5-AC5-AD5</f>
        <v>123</v>
      </c>
      <c r="AF5" t="s">
        <v>13</v>
      </c>
      <c r="AJ5" s="6" t="s">
        <v>13</v>
      </c>
      <c r="AL5" t="s">
        <v>13</v>
      </c>
      <c r="AS5" t="s">
        <v>15</v>
      </c>
      <c r="AU5" t="s">
        <v>16</v>
      </c>
      <c r="AV5" s="3">
        <v>42220</v>
      </c>
    </row>
    <row r="6" spans="1:48" ht="12.75">
      <c r="A6">
        <v>7</v>
      </c>
      <c r="B6" s="1">
        <v>5</v>
      </c>
      <c r="C6" s="1">
        <v>2015</v>
      </c>
      <c r="D6" s="2">
        <v>10330</v>
      </c>
      <c r="E6" s="2"/>
      <c r="F6" t="s">
        <v>0</v>
      </c>
      <c r="G6" t="s">
        <v>1</v>
      </c>
      <c r="H6" t="s">
        <v>2</v>
      </c>
      <c r="I6" s="2" t="s">
        <v>3</v>
      </c>
      <c r="J6" s="2">
        <v>80701</v>
      </c>
      <c r="K6" s="2">
        <v>970</v>
      </c>
      <c r="L6" s="2" t="s">
        <v>4</v>
      </c>
      <c r="M6" s="2">
        <v>970</v>
      </c>
      <c r="N6" t="s">
        <v>5</v>
      </c>
      <c r="O6" t="s">
        <v>6</v>
      </c>
      <c r="P6">
        <v>75</v>
      </c>
      <c r="Q6" s="4">
        <v>9199</v>
      </c>
      <c r="R6" s="4">
        <v>0</v>
      </c>
      <c r="S6" t="s">
        <v>29</v>
      </c>
      <c r="T6" t="s">
        <v>8</v>
      </c>
      <c r="U6" s="1" t="s">
        <v>9</v>
      </c>
      <c r="V6" s="1">
        <v>24</v>
      </c>
      <c r="W6" t="s">
        <v>30</v>
      </c>
      <c r="X6">
        <v>31</v>
      </c>
      <c r="Y6" t="s">
        <v>25</v>
      </c>
      <c r="Z6" t="s">
        <v>26</v>
      </c>
      <c r="AA6" s="1">
        <v>100</v>
      </c>
      <c r="AB6">
        <v>0</v>
      </c>
      <c r="AC6">
        <v>0</v>
      </c>
      <c r="AD6">
        <v>0</v>
      </c>
      <c r="AE6" s="1">
        <f>AA6+AB6-AC6</f>
        <v>100</v>
      </c>
      <c r="AF6">
        <v>43</v>
      </c>
      <c r="AJ6">
        <v>43</v>
      </c>
      <c r="AK6" t="s">
        <v>13</v>
      </c>
      <c r="AL6">
        <v>16</v>
      </c>
      <c r="AM6" t="s">
        <v>13</v>
      </c>
      <c r="AN6" t="s">
        <v>13</v>
      </c>
      <c r="AS6" t="s">
        <v>15</v>
      </c>
      <c r="AU6" t="s">
        <v>16</v>
      </c>
      <c r="AV6" s="3">
        <v>42220</v>
      </c>
    </row>
    <row r="7" spans="1:48" ht="12.75">
      <c r="A7">
        <v>7</v>
      </c>
      <c r="B7" s="1">
        <v>5</v>
      </c>
      <c r="C7" s="1">
        <v>2015</v>
      </c>
      <c r="D7" s="2">
        <v>10330</v>
      </c>
      <c r="E7" s="2"/>
      <c r="F7" t="s">
        <v>0</v>
      </c>
      <c r="G7" t="s">
        <v>1</v>
      </c>
      <c r="H7" t="s">
        <v>2</v>
      </c>
      <c r="I7" s="2" t="s">
        <v>3</v>
      </c>
      <c r="J7" s="2">
        <v>80701</v>
      </c>
      <c r="K7" s="2">
        <v>970</v>
      </c>
      <c r="L7" s="2" t="s">
        <v>4</v>
      </c>
      <c r="M7" s="2">
        <v>970</v>
      </c>
      <c r="N7" t="s">
        <v>5</v>
      </c>
      <c r="O7" t="s">
        <v>6</v>
      </c>
      <c r="P7" s="7">
        <v>9</v>
      </c>
      <c r="Q7" s="4">
        <v>6464</v>
      </c>
      <c r="R7" s="4">
        <v>0</v>
      </c>
      <c r="S7" t="s">
        <v>31</v>
      </c>
      <c r="T7" t="s">
        <v>32</v>
      </c>
      <c r="U7" s="1" t="s">
        <v>18</v>
      </c>
      <c r="W7" t="s">
        <v>33</v>
      </c>
      <c r="X7">
        <v>2</v>
      </c>
      <c r="Y7" t="s">
        <v>34</v>
      </c>
      <c r="Z7" t="s">
        <v>35</v>
      </c>
      <c r="AB7" t="s">
        <v>13</v>
      </c>
      <c r="AN7">
        <f>140/5</f>
        <v>28</v>
      </c>
      <c r="AS7" t="s">
        <v>15</v>
      </c>
      <c r="AU7" t="s">
        <v>16</v>
      </c>
      <c r="AV7" s="3">
        <v>42220</v>
      </c>
    </row>
    <row r="8" spans="1:48" ht="12.75">
      <c r="A8">
        <v>7</v>
      </c>
      <c r="B8" s="1">
        <v>5</v>
      </c>
      <c r="C8" s="1">
        <v>2015</v>
      </c>
      <c r="D8" s="2">
        <v>10330</v>
      </c>
      <c r="E8" s="2"/>
      <c r="F8" t="s">
        <v>0</v>
      </c>
      <c r="G8" t="s">
        <v>1</v>
      </c>
      <c r="H8" t="s">
        <v>2</v>
      </c>
      <c r="I8" s="2" t="s">
        <v>3</v>
      </c>
      <c r="J8" s="2">
        <v>80701</v>
      </c>
      <c r="K8" s="2">
        <v>970</v>
      </c>
      <c r="L8" s="2" t="s">
        <v>4</v>
      </c>
      <c r="M8" s="2">
        <v>970</v>
      </c>
      <c r="N8" t="s">
        <v>5</v>
      </c>
      <c r="O8" t="s">
        <v>6</v>
      </c>
      <c r="P8">
        <v>9</v>
      </c>
      <c r="Q8" s="4">
        <v>6453</v>
      </c>
      <c r="R8" s="4">
        <v>0</v>
      </c>
      <c r="S8" t="s">
        <v>36</v>
      </c>
      <c r="T8" t="s">
        <v>32</v>
      </c>
      <c r="U8" s="1" t="s">
        <v>9</v>
      </c>
      <c r="V8" s="1">
        <v>10</v>
      </c>
      <c r="W8" t="s">
        <v>37</v>
      </c>
      <c r="X8">
        <v>2</v>
      </c>
      <c r="Y8" t="s">
        <v>34</v>
      </c>
      <c r="Z8" t="s">
        <v>35</v>
      </c>
      <c r="AA8">
        <v>23</v>
      </c>
      <c r="AB8">
        <v>25</v>
      </c>
      <c r="AC8">
        <v>0</v>
      </c>
      <c r="AD8">
        <v>0</v>
      </c>
      <c r="AE8" s="1">
        <f>AA8+AB8-AC8-AD8</f>
        <v>48</v>
      </c>
      <c r="AK8" t="s">
        <v>13</v>
      </c>
      <c r="AN8" t="s">
        <v>14</v>
      </c>
      <c r="AS8" t="s">
        <v>15</v>
      </c>
      <c r="AU8" t="s">
        <v>16</v>
      </c>
      <c r="AV8" s="3">
        <v>42220</v>
      </c>
    </row>
    <row r="9" spans="1:48" ht="12.75">
      <c r="A9">
        <v>7</v>
      </c>
      <c r="B9" s="1">
        <v>5</v>
      </c>
      <c r="C9" s="1">
        <v>2015</v>
      </c>
      <c r="D9" s="2">
        <v>10330</v>
      </c>
      <c r="E9" s="2"/>
      <c r="F9" t="s">
        <v>0</v>
      </c>
      <c r="G9" t="s">
        <v>1</v>
      </c>
      <c r="H9" t="s">
        <v>2</v>
      </c>
      <c r="I9" s="2" t="s">
        <v>3</v>
      </c>
      <c r="J9" s="2">
        <v>80701</v>
      </c>
      <c r="K9" s="2">
        <v>970</v>
      </c>
      <c r="L9" s="2" t="s">
        <v>4</v>
      </c>
      <c r="M9" s="2">
        <v>970</v>
      </c>
      <c r="N9" t="s">
        <v>5</v>
      </c>
      <c r="O9" t="s">
        <v>6</v>
      </c>
      <c r="P9">
        <v>9</v>
      </c>
      <c r="Q9" s="4">
        <v>6498</v>
      </c>
      <c r="R9" s="4">
        <v>0</v>
      </c>
      <c r="S9" t="s">
        <v>38</v>
      </c>
      <c r="T9" t="s">
        <v>32</v>
      </c>
      <c r="U9" s="1" t="s">
        <v>18</v>
      </c>
      <c r="W9" t="s">
        <v>39</v>
      </c>
      <c r="X9">
        <v>2</v>
      </c>
      <c r="Y9" t="s">
        <v>34</v>
      </c>
      <c r="Z9" t="s">
        <v>35</v>
      </c>
      <c r="AA9" t="s">
        <v>13</v>
      </c>
      <c r="AB9" t="s">
        <v>13</v>
      </c>
      <c r="AE9" t="s">
        <v>13</v>
      </c>
      <c r="AN9">
        <v>28</v>
      </c>
      <c r="AS9" t="s">
        <v>15</v>
      </c>
      <c r="AU9" t="s">
        <v>16</v>
      </c>
      <c r="AV9" s="3">
        <v>42220</v>
      </c>
    </row>
    <row r="10" spans="1:48" ht="12.75">
      <c r="A10">
        <v>7</v>
      </c>
      <c r="B10" s="1">
        <v>5</v>
      </c>
      <c r="C10" s="1">
        <v>2015</v>
      </c>
      <c r="D10" s="2">
        <v>10330</v>
      </c>
      <c r="E10" s="2"/>
      <c r="F10" t="s">
        <v>0</v>
      </c>
      <c r="G10" t="s">
        <v>1</v>
      </c>
      <c r="H10" t="s">
        <v>2</v>
      </c>
      <c r="I10" s="2" t="s">
        <v>3</v>
      </c>
      <c r="J10" s="2">
        <v>80701</v>
      </c>
      <c r="K10" s="2">
        <v>970</v>
      </c>
      <c r="L10" s="2" t="s">
        <v>4</v>
      </c>
      <c r="M10" s="2">
        <v>970</v>
      </c>
      <c r="N10" t="s">
        <v>5</v>
      </c>
      <c r="O10" t="s">
        <v>6</v>
      </c>
      <c r="P10">
        <v>9</v>
      </c>
      <c r="Q10" s="4">
        <v>6454</v>
      </c>
      <c r="R10" s="4">
        <v>0</v>
      </c>
      <c r="S10" t="s">
        <v>40</v>
      </c>
      <c r="T10" t="s">
        <v>32</v>
      </c>
      <c r="U10" s="1" t="s">
        <v>41</v>
      </c>
      <c r="V10" s="1">
        <v>10</v>
      </c>
      <c r="W10" t="s">
        <v>42</v>
      </c>
      <c r="X10">
        <v>2</v>
      </c>
      <c r="Y10" t="s">
        <v>34</v>
      </c>
      <c r="Z10" t="s">
        <v>35</v>
      </c>
      <c r="AA10">
        <v>0</v>
      </c>
      <c r="AB10">
        <v>0</v>
      </c>
      <c r="AC10">
        <v>0</v>
      </c>
      <c r="AD10">
        <v>0</v>
      </c>
      <c r="AE10" s="1">
        <v>0</v>
      </c>
      <c r="AK10" t="s">
        <v>13</v>
      </c>
      <c r="AM10" t="s">
        <v>13</v>
      </c>
      <c r="AN10" t="s">
        <v>14</v>
      </c>
      <c r="AS10" t="s">
        <v>15</v>
      </c>
      <c r="AU10" t="s">
        <v>16</v>
      </c>
      <c r="AV10" s="3">
        <v>42220</v>
      </c>
    </row>
    <row r="11" spans="1:48" ht="12.75">
      <c r="A11">
        <v>7</v>
      </c>
      <c r="B11" s="1">
        <v>5</v>
      </c>
      <c r="C11" s="1">
        <v>2015</v>
      </c>
      <c r="D11" s="2">
        <v>10330</v>
      </c>
      <c r="E11" s="2"/>
      <c r="F11" t="s">
        <v>0</v>
      </c>
      <c r="G11" t="s">
        <v>1</v>
      </c>
      <c r="H11" t="s">
        <v>2</v>
      </c>
      <c r="I11" s="2" t="s">
        <v>3</v>
      </c>
      <c r="J11" s="2">
        <v>80701</v>
      </c>
      <c r="K11" s="2">
        <v>970</v>
      </c>
      <c r="L11" s="2" t="s">
        <v>4</v>
      </c>
      <c r="M11" s="2">
        <v>970</v>
      </c>
      <c r="N11" t="s">
        <v>5</v>
      </c>
      <c r="O11" t="s">
        <v>6</v>
      </c>
      <c r="P11">
        <v>9</v>
      </c>
      <c r="Q11" s="4">
        <v>6450</v>
      </c>
      <c r="R11" s="4">
        <v>0</v>
      </c>
      <c r="S11" t="s">
        <v>43</v>
      </c>
      <c r="T11" t="s">
        <v>32</v>
      </c>
      <c r="U11" s="1" t="s">
        <v>9</v>
      </c>
      <c r="V11">
        <v>0</v>
      </c>
      <c r="W11" t="s">
        <v>44</v>
      </c>
      <c r="X11">
        <v>11</v>
      </c>
      <c r="Y11" t="s">
        <v>34</v>
      </c>
      <c r="Z11" t="s">
        <v>35</v>
      </c>
      <c r="AA11">
        <v>110</v>
      </c>
      <c r="AB11">
        <v>25</v>
      </c>
      <c r="AC11">
        <v>0</v>
      </c>
      <c r="AD11">
        <v>0</v>
      </c>
      <c r="AE11" s="1">
        <f>AA11+AB11-AC11-AD11</f>
        <v>135</v>
      </c>
      <c r="AK11" t="s">
        <v>13</v>
      </c>
      <c r="AM11">
        <v>140</v>
      </c>
      <c r="AN11" t="s">
        <v>14</v>
      </c>
      <c r="AS11" t="s">
        <v>15</v>
      </c>
      <c r="AU11" t="s">
        <v>16</v>
      </c>
      <c r="AV11" s="3">
        <v>42220</v>
      </c>
    </row>
    <row r="12" spans="1:48" ht="12.75">
      <c r="A12">
        <v>7</v>
      </c>
      <c r="B12" s="1">
        <v>5</v>
      </c>
      <c r="C12" s="1">
        <v>2015</v>
      </c>
      <c r="D12" s="2">
        <v>10330</v>
      </c>
      <c r="E12" s="2"/>
      <c r="F12" t="s">
        <v>0</v>
      </c>
      <c r="G12" t="s">
        <v>1</v>
      </c>
      <c r="H12" t="s">
        <v>2</v>
      </c>
      <c r="I12" s="2" t="s">
        <v>3</v>
      </c>
      <c r="J12" s="2">
        <v>80701</v>
      </c>
      <c r="K12" s="2">
        <v>970</v>
      </c>
      <c r="L12" s="2" t="s">
        <v>4</v>
      </c>
      <c r="M12" s="2">
        <v>970</v>
      </c>
      <c r="N12" t="s">
        <v>5</v>
      </c>
      <c r="O12" t="s">
        <v>6</v>
      </c>
      <c r="P12">
        <v>9</v>
      </c>
      <c r="Q12" s="4">
        <v>6449</v>
      </c>
      <c r="R12" s="4">
        <v>0</v>
      </c>
      <c r="S12" t="s">
        <v>45</v>
      </c>
      <c r="T12" t="s">
        <v>32</v>
      </c>
      <c r="U12" s="1" t="s">
        <v>41</v>
      </c>
      <c r="V12" s="1">
        <v>0</v>
      </c>
      <c r="W12" t="s">
        <v>46</v>
      </c>
      <c r="X12">
        <v>11</v>
      </c>
      <c r="Y12" t="s">
        <v>34</v>
      </c>
      <c r="Z12" t="s">
        <v>35</v>
      </c>
      <c r="AA12" t="s">
        <v>13</v>
      </c>
      <c r="AK12" t="s">
        <v>13</v>
      </c>
      <c r="AS12" t="s">
        <v>15</v>
      </c>
      <c r="AU12" t="s">
        <v>16</v>
      </c>
      <c r="AV12" s="3">
        <v>42220</v>
      </c>
    </row>
    <row r="13" spans="1:48" ht="12.75">
      <c r="A13">
        <v>7</v>
      </c>
      <c r="B13" s="1">
        <v>5</v>
      </c>
      <c r="C13" s="1">
        <v>2015</v>
      </c>
      <c r="D13" s="2">
        <v>10330</v>
      </c>
      <c r="E13" s="2"/>
      <c r="F13" t="s">
        <v>0</v>
      </c>
      <c r="G13" t="s">
        <v>1</v>
      </c>
      <c r="H13" t="s">
        <v>2</v>
      </c>
      <c r="I13" s="2" t="s">
        <v>3</v>
      </c>
      <c r="J13" s="2">
        <v>80701</v>
      </c>
      <c r="K13" s="2">
        <v>970</v>
      </c>
      <c r="L13" s="2" t="s">
        <v>4</v>
      </c>
      <c r="M13" s="2">
        <v>970</v>
      </c>
      <c r="N13" t="s">
        <v>5</v>
      </c>
      <c r="O13" t="s">
        <v>6</v>
      </c>
      <c r="P13">
        <v>9</v>
      </c>
      <c r="Q13" s="4">
        <v>6458</v>
      </c>
      <c r="R13" s="4">
        <v>0</v>
      </c>
      <c r="S13" t="s">
        <v>47</v>
      </c>
      <c r="T13" t="s">
        <v>32</v>
      </c>
      <c r="U13" s="1" t="s">
        <v>18</v>
      </c>
      <c r="W13" t="s">
        <v>48</v>
      </c>
      <c r="X13">
        <v>11</v>
      </c>
      <c r="Y13" t="s">
        <v>34</v>
      </c>
      <c r="Z13" t="s">
        <v>35</v>
      </c>
      <c r="AN13">
        <v>28</v>
      </c>
      <c r="AS13" t="s">
        <v>15</v>
      </c>
      <c r="AU13" t="s">
        <v>16</v>
      </c>
      <c r="AV13" s="3">
        <v>42220</v>
      </c>
    </row>
    <row r="14" spans="1:48" ht="12.75">
      <c r="A14">
        <v>7</v>
      </c>
      <c r="B14" s="1">
        <v>5</v>
      </c>
      <c r="C14" s="1">
        <v>2015</v>
      </c>
      <c r="D14" s="2">
        <v>10330</v>
      </c>
      <c r="E14" s="2"/>
      <c r="F14" t="s">
        <v>0</v>
      </c>
      <c r="G14" t="s">
        <v>1</v>
      </c>
      <c r="H14" t="s">
        <v>2</v>
      </c>
      <c r="I14" s="2" t="s">
        <v>3</v>
      </c>
      <c r="J14" s="2">
        <v>80701</v>
      </c>
      <c r="K14" s="2">
        <v>970</v>
      </c>
      <c r="L14" s="2" t="s">
        <v>4</v>
      </c>
      <c r="M14" s="2">
        <v>970</v>
      </c>
      <c r="N14" t="s">
        <v>5</v>
      </c>
      <c r="O14" t="s">
        <v>6</v>
      </c>
      <c r="P14">
        <v>9</v>
      </c>
      <c r="Q14" s="4">
        <v>6445</v>
      </c>
      <c r="R14" s="4">
        <v>0</v>
      </c>
      <c r="S14" t="s">
        <v>49</v>
      </c>
      <c r="T14" t="s">
        <v>32</v>
      </c>
      <c r="U14" s="1" t="s">
        <v>18</v>
      </c>
      <c r="W14" t="s">
        <v>50</v>
      </c>
      <c r="X14">
        <v>12</v>
      </c>
      <c r="Y14" t="s">
        <v>34</v>
      </c>
      <c r="Z14" t="s">
        <v>35</v>
      </c>
      <c r="AN14">
        <v>28</v>
      </c>
      <c r="AS14" t="s">
        <v>15</v>
      </c>
      <c r="AU14" t="s">
        <v>16</v>
      </c>
      <c r="AV14" s="3">
        <v>42220</v>
      </c>
    </row>
    <row r="15" spans="1:48" ht="12.75">
      <c r="A15">
        <v>7</v>
      </c>
      <c r="B15" s="1">
        <v>5</v>
      </c>
      <c r="C15" s="1">
        <v>2015</v>
      </c>
      <c r="D15" s="2">
        <v>10330</v>
      </c>
      <c r="E15" s="2"/>
      <c r="F15" t="s">
        <v>0</v>
      </c>
      <c r="G15" t="s">
        <v>1</v>
      </c>
      <c r="H15" t="s">
        <v>2</v>
      </c>
      <c r="I15" s="2" t="s">
        <v>3</v>
      </c>
      <c r="J15" s="2">
        <v>80701</v>
      </c>
      <c r="K15" s="2">
        <v>970</v>
      </c>
      <c r="L15" s="2" t="s">
        <v>4</v>
      </c>
      <c r="M15" s="2">
        <v>970</v>
      </c>
      <c r="N15" t="s">
        <v>5</v>
      </c>
      <c r="O15" t="s">
        <v>6</v>
      </c>
      <c r="P15">
        <v>9</v>
      </c>
      <c r="Q15" s="4">
        <v>6441</v>
      </c>
      <c r="R15" s="4">
        <v>0</v>
      </c>
      <c r="S15" t="s">
        <v>51</v>
      </c>
      <c r="T15" t="s">
        <v>32</v>
      </c>
      <c r="U15" s="1" t="s">
        <v>18</v>
      </c>
      <c r="W15" t="s">
        <v>22</v>
      </c>
      <c r="X15">
        <v>12</v>
      </c>
      <c r="Y15" t="s">
        <v>34</v>
      </c>
      <c r="Z15" t="s">
        <v>35</v>
      </c>
      <c r="AN15">
        <v>28</v>
      </c>
      <c r="AS15" t="s">
        <v>15</v>
      </c>
      <c r="AU15" t="s">
        <v>16</v>
      </c>
      <c r="AV15" s="3">
        <v>42220</v>
      </c>
    </row>
    <row r="16" spans="1:48" ht="12.75">
      <c r="A16">
        <v>7</v>
      </c>
      <c r="B16" s="1">
        <v>5</v>
      </c>
      <c r="C16" s="1">
        <v>2015</v>
      </c>
      <c r="D16" s="2">
        <v>10330</v>
      </c>
      <c r="E16" s="2"/>
      <c r="F16" t="s">
        <v>0</v>
      </c>
      <c r="G16" t="s">
        <v>1</v>
      </c>
      <c r="H16" t="s">
        <v>2</v>
      </c>
      <c r="I16" s="2" t="s">
        <v>3</v>
      </c>
      <c r="J16" s="2">
        <v>80701</v>
      </c>
      <c r="K16" s="2">
        <v>970</v>
      </c>
      <c r="L16" s="2" t="s">
        <v>4</v>
      </c>
      <c r="M16" s="2">
        <v>970</v>
      </c>
      <c r="N16" t="s">
        <v>5</v>
      </c>
      <c r="O16" t="s">
        <v>6</v>
      </c>
      <c r="P16">
        <v>9</v>
      </c>
      <c r="Q16" s="4">
        <v>6439</v>
      </c>
      <c r="R16" s="4">
        <v>0</v>
      </c>
      <c r="S16" t="s">
        <v>52</v>
      </c>
      <c r="T16" t="s">
        <v>32</v>
      </c>
      <c r="U16" s="1" t="s">
        <v>41</v>
      </c>
      <c r="V16">
        <v>0</v>
      </c>
      <c r="W16" t="s">
        <v>53</v>
      </c>
      <c r="X16">
        <v>12</v>
      </c>
      <c r="Y16" t="s">
        <v>34</v>
      </c>
      <c r="Z16" t="s">
        <v>35</v>
      </c>
      <c r="AA16" t="s">
        <v>13</v>
      </c>
      <c r="AS16" t="s">
        <v>15</v>
      </c>
      <c r="AU16" t="s">
        <v>16</v>
      </c>
      <c r="AV16" s="3">
        <v>42220</v>
      </c>
    </row>
    <row r="17" spans="1:48" ht="12.75">
      <c r="A17">
        <v>7</v>
      </c>
      <c r="B17" s="1">
        <v>5</v>
      </c>
      <c r="C17" s="1">
        <v>2015</v>
      </c>
      <c r="D17" s="2">
        <v>10330</v>
      </c>
      <c r="E17" s="2"/>
      <c r="F17" t="s">
        <v>0</v>
      </c>
      <c r="G17" t="s">
        <v>1</v>
      </c>
      <c r="H17" t="s">
        <v>2</v>
      </c>
      <c r="I17" s="2" t="s">
        <v>3</v>
      </c>
      <c r="J17" s="2">
        <v>80701</v>
      </c>
      <c r="K17" s="2">
        <v>970</v>
      </c>
      <c r="L17" s="2" t="s">
        <v>4</v>
      </c>
      <c r="M17" s="2">
        <v>970</v>
      </c>
      <c r="N17" t="s">
        <v>5</v>
      </c>
      <c r="O17" t="s">
        <v>6</v>
      </c>
      <c r="P17">
        <v>17</v>
      </c>
      <c r="Q17" s="4">
        <v>7778</v>
      </c>
      <c r="R17" s="4">
        <v>0</v>
      </c>
      <c r="S17" s="4" t="s">
        <v>54</v>
      </c>
      <c r="T17" s="4" t="s">
        <v>55</v>
      </c>
      <c r="U17" s="1" t="s">
        <v>9</v>
      </c>
      <c r="W17" t="s">
        <v>44</v>
      </c>
      <c r="X17">
        <v>12</v>
      </c>
      <c r="Y17" t="s">
        <v>56</v>
      </c>
      <c r="Z17" t="s">
        <v>57</v>
      </c>
      <c r="AA17">
        <v>115</v>
      </c>
      <c r="AB17">
        <v>226</v>
      </c>
      <c r="AC17">
        <v>192</v>
      </c>
      <c r="AD17">
        <v>2</v>
      </c>
      <c r="AE17" s="1">
        <f>AA17+AB17-AC17-AD17</f>
        <v>147</v>
      </c>
      <c r="AK17">
        <v>39.299999999999997</v>
      </c>
      <c r="AM17">
        <v>3449</v>
      </c>
      <c r="AN17">
        <v>3449</v>
      </c>
      <c r="AS17" t="s">
        <v>15</v>
      </c>
      <c r="AU17" t="s">
        <v>16</v>
      </c>
      <c r="AV17" s="3">
        <v>42220</v>
      </c>
    </row>
    <row r="18" spans="1:48" ht="12.75">
      <c r="A18">
        <v>7</v>
      </c>
      <c r="B18" s="1">
        <v>5</v>
      </c>
      <c r="C18" s="1">
        <v>2015</v>
      </c>
      <c r="D18" s="2">
        <v>10330</v>
      </c>
      <c r="E18" s="2"/>
      <c r="F18" t="s">
        <v>0</v>
      </c>
      <c r="G18" t="s">
        <v>1</v>
      </c>
      <c r="H18" t="s">
        <v>2</v>
      </c>
      <c r="I18" s="2" t="s">
        <v>3</v>
      </c>
      <c r="J18" s="2">
        <v>80701</v>
      </c>
      <c r="K18" s="2">
        <v>970</v>
      </c>
      <c r="L18" s="2" t="s">
        <v>4</v>
      </c>
      <c r="M18" s="2">
        <v>970</v>
      </c>
      <c r="N18" t="s">
        <v>5</v>
      </c>
      <c r="O18" t="s">
        <v>6</v>
      </c>
      <c r="P18">
        <v>9</v>
      </c>
      <c r="Q18" s="4">
        <v>6627</v>
      </c>
      <c r="R18" s="4">
        <v>0</v>
      </c>
      <c r="S18" s="4" t="s">
        <v>58</v>
      </c>
      <c r="T18" s="4" t="s">
        <v>32</v>
      </c>
      <c r="U18" s="1" t="s">
        <v>9</v>
      </c>
      <c r="W18" t="s">
        <v>48</v>
      </c>
      <c r="X18">
        <v>16</v>
      </c>
      <c r="Y18" t="s">
        <v>34</v>
      </c>
      <c r="Z18" t="s">
        <v>35</v>
      </c>
      <c r="AA18">
        <v>27</v>
      </c>
      <c r="AB18">
        <v>35</v>
      </c>
      <c r="AC18">
        <v>0</v>
      </c>
      <c r="AD18">
        <v>0</v>
      </c>
      <c r="AE18" s="1">
        <f>AA18+AB18-AC18-AD18</f>
        <v>62</v>
      </c>
      <c r="AS18" t="s">
        <v>15</v>
      </c>
      <c r="AU18" t="s">
        <v>16</v>
      </c>
      <c r="AV18" s="3">
        <v>42220</v>
      </c>
    </row>
    <row r="19" spans="1:48" ht="12.75">
      <c r="A19">
        <v>7</v>
      </c>
      <c r="B19" s="1">
        <v>5</v>
      </c>
      <c r="C19" s="1">
        <v>2015</v>
      </c>
      <c r="D19" s="2">
        <v>10330</v>
      </c>
      <c r="E19" s="2"/>
      <c r="F19" t="s">
        <v>0</v>
      </c>
      <c r="G19" t="s">
        <v>1</v>
      </c>
      <c r="H19" t="s">
        <v>2</v>
      </c>
      <c r="I19" s="2" t="s">
        <v>3</v>
      </c>
      <c r="J19" s="2">
        <v>80701</v>
      </c>
      <c r="K19" s="2">
        <v>970</v>
      </c>
      <c r="L19" s="2" t="s">
        <v>4</v>
      </c>
      <c r="M19" s="2">
        <v>970</v>
      </c>
      <c r="N19" t="s">
        <v>5</v>
      </c>
      <c r="O19" t="s">
        <v>6</v>
      </c>
      <c r="P19">
        <v>9</v>
      </c>
      <c r="Q19" s="4">
        <v>6629</v>
      </c>
      <c r="R19" s="4">
        <v>0</v>
      </c>
      <c r="S19" s="4" t="s">
        <v>59</v>
      </c>
      <c r="T19" s="4" t="s">
        <v>32</v>
      </c>
      <c r="U19" s="1" t="s">
        <v>9</v>
      </c>
      <c r="W19" t="s">
        <v>46</v>
      </c>
      <c r="X19">
        <v>16</v>
      </c>
      <c r="Y19" t="s">
        <v>34</v>
      </c>
      <c r="Z19" t="s">
        <v>35</v>
      </c>
      <c r="AA19">
        <v>27</v>
      </c>
      <c r="AB19">
        <v>35</v>
      </c>
      <c r="AC19">
        <v>0</v>
      </c>
      <c r="AD19">
        <v>0</v>
      </c>
      <c r="AE19" s="1">
        <f>AA19+AB19-AC19-AD19</f>
        <v>62</v>
      </c>
      <c r="AS19" t="s">
        <v>15</v>
      </c>
      <c r="AU19" t="s">
        <v>16</v>
      </c>
      <c r="AV19" s="3">
        <v>42220</v>
      </c>
    </row>
    <row r="20" spans="1:48" ht="12.75">
      <c r="A20">
        <v>7</v>
      </c>
      <c r="B20" s="1">
        <v>5</v>
      </c>
      <c r="C20" s="1">
        <v>2015</v>
      </c>
      <c r="D20" s="2">
        <v>10330</v>
      </c>
      <c r="E20" s="2"/>
      <c r="F20" t="s">
        <v>0</v>
      </c>
      <c r="G20" t="s">
        <v>1</v>
      </c>
      <c r="H20" t="s">
        <v>2</v>
      </c>
      <c r="I20" s="2" t="s">
        <v>3</v>
      </c>
      <c r="J20" s="2">
        <v>80701</v>
      </c>
      <c r="K20" s="2">
        <v>970</v>
      </c>
      <c r="L20" s="2" t="s">
        <v>4</v>
      </c>
      <c r="M20" s="2">
        <v>970</v>
      </c>
      <c r="N20" t="s">
        <v>5</v>
      </c>
      <c r="O20" t="s">
        <v>6</v>
      </c>
      <c r="P20">
        <v>9</v>
      </c>
      <c r="Q20" s="4">
        <v>6628</v>
      </c>
      <c r="R20" s="4">
        <v>0</v>
      </c>
      <c r="S20" s="4" t="s">
        <v>60</v>
      </c>
      <c r="T20" s="4" t="s">
        <v>32</v>
      </c>
      <c r="U20" s="1" t="s">
        <v>9</v>
      </c>
      <c r="W20" t="s">
        <v>44</v>
      </c>
      <c r="X20">
        <v>16</v>
      </c>
      <c r="Y20" t="s">
        <v>34</v>
      </c>
      <c r="Z20" t="s">
        <v>35</v>
      </c>
      <c r="AA20">
        <v>27</v>
      </c>
      <c r="AB20">
        <v>35</v>
      </c>
      <c r="AC20">
        <v>0</v>
      </c>
      <c r="AD20">
        <v>0</v>
      </c>
      <c r="AE20" s="1">
        <f>AA20+AB20-AC20-AD20</f>
        <v>62</v>
      </c>
      <c r="AM20">
        <v>378</v>
      </c>
      <c r="AN20">
        <v>378</v>
      </c>
      <c r="AS20" t="s">
        <v>15</v>
      </c>
      <c r="AU20" t="s">
        <v>16</v>
      </c>
      <c r="AV20" s="3">
        <v>42220</v>
      </c>
    </row>
    <row r="21" spans="1:48" ht="12.75">
      <c r="A21">
        <v>7</v>
      </c>
      <c r="B21" s="1">
        <v>5</v>
      </c>
      <c r="C21" s="1">
        <v>2015</v>
      </c>
      <c r="D21" s="2">
        <v>10330</v>
      </c>
      <c r="E21" s="2"/>
      <c r="F21" t="s">
        <v>0</v>
      </c>
      <c r="G21" t="s">
        <v>1</v>
      </c>
      <c r="H21" t="s">
        <v>2</v>
      </c>
      <c r="I21" s="2" t="s">
        <v>3</v>
      </c>
      <c r="J21" s="2">
        <v>80701</v>
      </c>
      <c r="K21" s="2">
        <v>970</v>
      </c>
      <c r="L21" s="2" t="s">
        <v>4</v>
      </c>
      <c r="M21" s="2">
        <v>970</v>
      </c>
      <c r="N21" t="s">
        <v>5</v>
      </c>
      <c r="O21" t="s">
        <v>6</v>
      </c>
      <c r="P21">
        <v>9</v>
      </c>
      <c r="Q21" s="4">
        <v>6637</v>
      </c>
      <c r="R21" s="4">
        <v>0</v>
      </c>
      <c r="S21" s="4" t="s">
        <v>61</v>
      </c>
      <c r="T21" s="4" t="s">
        <v>32</v>
      </c>
      <c r="U21" s="1" t="s">
        <v>9</v>
      </c>
      <c r="W21" t="s">
        <v>30</v>
      </c>
      <c r="X21">
        <v>16</v>
      </c>
      <c r="Y21" t="s">
        <v>34</v>
      </c>
      <c r="Z21" t="s">
        <v>35</v>
      </c>
      <c r="AA21">
        <v>27</v>
      </c>
      <c r="AB21">
        <v>35</v>
      </c>
      <c r="AC21">
        <v>0</v>
      </c>
      <c r="AD21">
        <v>0</v>
      </c>
      <c r="AE21" s="1">
        <f>AA21+AB21-AC21-AD21</f>
        <v>62</v>
      </c>
      <c r="AS21" t="s">
        <v>15</v>
      </c>
      <c r="AU21" t="s">
        <v>16</v>
      </c>
      <c r="AV21" s="3">
        <v>42220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2015-08-05T21:57:19Z</dcterms:created>
  <dcterms:modified xsi:type="dcterms:W3CDTF">2015-08-05T21:57:34Z</dcterms:modified>
</cp:coreProperties>
</file>