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<sst xmlns="http://schemas.openxmlformats.org/spreadsheetml/2006/main" count="42" uniqueCount="38">
  <si>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</si>
  <si>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</si>
  <si>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</si>
  <si>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</si>
  <si>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</si>
  <si>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</si>
  <si>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</si>
  <si>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</si>
  <si>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</si>
  <si>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</si>
  <si>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</si>
  <si>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</si>
  <si>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</si>
  <si>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</si>
  <si>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</si>
  <si>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</si>
  <si>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</si>
  <si>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</si>
  <si>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</si>
  <si>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</si>
  <si>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</si>
  <si>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</si>
  <si>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</si>
  <si>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</si>
  <si>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</si>
  <si>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</si>
  <si>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</si>
  <si>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</si>
  <si>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</si>
  <si>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</si>
  <si>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</si>
  <si>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</si>
  <si>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</si>
  <si>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</si>
  <si>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</si>
  <si>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SWSE Sec. 8-T4N-R66W</t>
  </si>
  <si>
    <t>05-123-39875</t>
  </si>
  <si>
    <t>Tripucka_State_LD02-75-1BHN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</si>
</sst>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273</v>
      </c>
      <c r="C3" s="6">
        <v>0.3</v>
      </c>
      <c r="D3" s="16">
        <v>253.72</v>
      </c>
      <c r="E3" s="5">
        <v>273</v>
      </c>
      <c r="F3" s="5">
        <v>-0.2</v>
      </c>
      <c r="G3" s="5">
        <v>-0.69</v>
      </c>
      <c r="H3" s="25"/>
    </row>
    <row r="4" spans="1:8" ht="15.75" thickBot="1" x14ac:dyDescent="0.3">
      <c r="A4" s="9" t="s">
        <v>8</v>
      </c>
      <c r="B4" s="5">
        <v>546</v>
      </c>
      <c r="C4" s="6">
        <v>0.6</v>
      </c>
      <c r="D4" s="16">
        <v>291.22000000000003</v>
      </c>
      <c r="E4" s="5">
        <v>545.99</v>
      </c>
      <c r="F4" s="5">
        <v>0.12</v>
      </c>
      <c r="G4" s="5">
        <v>-2.7</v>
      </c>
      <c r="H4" s="25"/>
    </row>
    <row r="5" spans="1:8" ht="15.75" thickBot="1" x14ac:dyDescent="0.3">
      <c r="A5" s="12">
        <v>100322</v>
      </c>
      <c r="B5" s="5">
        <v>830</v>
      </c>
      <c r="C5" s="6">
        <v>1.4</v>
      </c>
      <c r="D5" s="16">
        <v>251.42</v>
      </c>
      <c r="E5" s="5">
        <v>829.95</v>
      </c>
      <c r="F5" s="5">
        <v>-0.45</v>
      </c>
      <c r="G5" s="5">
        <v>-7.38</v>
      </c>
      <c r="H5" s="25"/>
    </row>
    <row r="6" spans="1:8" ht="15.75" thickBot="1" x14ac:dyDescent="0.3">
      <c r="A6" s="10" t="s">
        <v>9</v>
      </c>
      <c r="B6" s="5">
        <v>1099</v>
      </c>
      <c r="C6" s="6">
        <v>0.7</v>
      </c>
      <c r="D6" s="5">
        <v>42.82</v>
      </c>
      <c r="E6" s="5">
        <v>1098.93</v>
      </c>
      <c r="F6" s="5">
        <v>-0.28999999999999998</v>
      </c>
      <c r="G6" s="5">
        <v>-9.3800000000000008</v>
      </c>
      <c r="H6" s="25"/>
    </row>
    <row r="7" spans="1:8" ht="15.75" thickBot="1" x14ac:dyDescent="0.3">
      <c r="A7" s="13" t="s">
        <v>37</v>
      </c>
      <c r="B7" s="5">
        <v>1298</v>
      </c>
      <c r="C7" s="6">
        <v>0.72</v>
      </c>
      <c r="D7" s="5">
        <v>233.71</v>
      </c>
      <c r="E7" s="5">
        <v>1297.92</v>
      </c>
      <c r="F7" s="5">
        <v>-0.14000000000000001</v>
      </c>
      <c r="G7" s="5">
        <v>-9.56</v>
      </c>
      <c r="H7" s="25"/>
    </row>
    <row r="8" spans="1:8" x14ac:dyDescent="0.25">
      <c r="A8" s="20" t="s">
        <v>12</v>
      </c>
      <c r="B8" s="5">
        <v>1482</v>
      </c>
      <c r="C8" s="6">
        <v>0.49</v>
      </c>
      <c r="D8" s="5">
        <v>219.84</v>
      </c>
      <c r="E8" s="5">
        <v>1481.91</v>
      </c>
      <c r="F8" s="5">
        <v>-1.43</v>
      </c>
      <c r="G8" s="5">
        <v>-11</v>
      </c>
      <c r="H8" s="25"/>
    </row>
    <row r="9" spans="1:8" ht="15.75" thickBot="1" x14ac:dyDescent="0.3">
      <c r="A9" s="23" t="s">
        <v>36</v>
      </c>
      <c r="B9" s="5">
        <v>1574</v>
      </c>
      <c r="C9" s="6">
        <v>0.97</v>
      </c>
      <c r="D9" s="5">
        <v>134.61000000000001</v>
      </c>
      <c r="E9" s="5">
        <v>1573.9</v>
      </c>
      <c r="F9" s="5">
        <v>-2.2799999999999998</v>
      </c>
      <c r="G9" s="5">
        <v>-10.69</v>
      </c>
      <c r="H9" s="25"/>
    </row>
    <row r="10" spans="1:8" ht="15.75" thickBot="1" x14ac:dyDescent="0.3">
      <c r="A10" s="14" t="s">
        <v>11</v>
      </c>
      <c r="B10" s="5">
        <v>1666</v>
      </c>
      <c r="C10" s="6">
        <v>0.93</v>
      </c>
      <c r="D10" s="5">
        <v>141.02000000000001</v>
      </c>
      <c r="E10" s="5">
        <v>1665.89</v>
      </c>
      <c r="F10" s="5">
        <v>-3.41</v>
      </c>
      <c r="G10" s="5">
        <v>-9.67</v>
      </c>
      <c r="H10" s="25"/>
    </row>
    <row r="11" spans="1:8" ht="15.75" thickBot="1" x14ac:dyDescent="0.3">
      <c r="A11" s="17" t="s">
        <v>35</v>
      </c>
      <c r="B11" s="5">
        <v>1757</v>
      </c>
      <c r="C11" s="6">
        <v>0.55000000000000004</v>
      </c>
      <c r="D11" s="5">
        <v>119.59</v>
      </c>
      <c r="E11" s="5">
        <v>1756.88</v>
      </c>
      <c r="F11" s="5">
        <v>-4.2</v>
      </c>
      <c r="G11" s="5">
        <v>-8.82</v>
      </c>
      <c r="H11" s="25"/>
    </row>
    <row r="12" spans="1:8" ht="15.75" thickBot="1" x14ac:dyDescent="0.3">
      <c r="A12" s="14" t="s">
        <v>10</v>
      </c>
      <c r="B12" s="5">
        <v>1850</v>
      </c>
      <c r="C12" s="6">
        <v>0.46</v>
      </c>
      <c r="D12" s="5">
        <v>114.56</v>
      </c>
      <c r="E12" s="5">
        <v>1849.88</v>
      </c>
      <c r="F12" s="5">
        <v>-4.57</v>
      </c>
      <c r="G12" s="5">
        <v>-8.1</v>
      </c>
      <c r="H12" s="25"/>
    </row>
    <row r="13" spans="1:8" ht="15.75" thickBot="1" x14ac:dyDescent="0.3">
      <c r="A13" s="13" t="s">
        <v>33</v>
      </c>
      <c r="B13" s="5">
        <v>1941</v>
      </c>
      <c r="C13" s="6">
        <v>0.39</v>
      </c>
      <c r="D13" s="5">
        <v>89.95</v>
      </c>
      <c r="E13" s="5">
        <v>1940.88</v>
      </c>
      <c r="F13" s="5">
        <v>-4.72</v>
      </c>
      <c r="G13" s="5">
        <v>-7.45</v>
      </c>
      <c r="H13" s="25"/>
    </row>
    <row r="14" spans="1:8" ht="15.75" thickBot="1" x14ac:dyDescent="0.3">
      <c r="A14" s="14" t="s">
        <v>33</v>
      </c>
      <c r="B14" s="5">
        <v>2033</v>
      </c>
      <c r="C14" s="6">
        <v>0.16</v>
      </c>
      <c r="D14" s="5">
        <v>127.74</v>
      </c>
      <c r="E14" s="5">
        <v>2032.88</v>
      </c>
      <c r="F14" s="5">
        <v>-4.8</v>
      </c>
      <c r="G14" s="5">
        <v>-7.04</v>
      </c>
      <c r="H14" s="25"/>
    </row>
    <row r="15" spans="1:8" ht="15.75" thickBot="1" x14ac:dyDescent="0.3">
      <c r="A15" t="str">
        <f>INDEX(Lookup!E2:E5,Lookup!F2)</f>
        <v>Horizontal</v>
      </c>
      <c r="B15" s="5">
        <v>2217</v>
      </c>
      <c r="C15" s="6">
        <v>0.33</v>
      </c>
      <c r="D15" s="5">
        <v>59.11</v>
      </c>
      <c r="E15" s="5">
        <v>2216.88</v>
      </c>
      <c r="F15" s="5">
        <v>-4.6900000000000004</v>
      </c>
      <c r="G15" s="5">
        <v>-6.38</v>
      </c>
      <c r="H15" s="25"/>
    </row>
    <row r="16" spans="1:8" ht="15.75" thickBot="1" x14ac:dyDescent="0.3">
      <c r="A16" s="14" t="s">
        <v>13</v>
      </c>
      <c r="B16" s="5">
        <v>2402</v>
      </c>
      <c r="C16" s="6">
        <v>0.36</v>
      </c>
      <c r="D16" s="5">
        <v>81.16</v>
      </c>
      <c r="E16" s="5">
        <v>2401.87</v>
      </c>
      <c r="F16" s="5">
        <v>-4.32</v>
      </c>
      <c r="G16" s="5">
        <v>-5.35</v>
      </c>
      <c r="H16" s="25"/>
    </row>
    <row r="17" spans="1:8" ht="15.75" thickBot="1" x14ac:dyDescent="0.3">
      <c r="A17" t="str">
        <f>INDEX(Lookup!A2:A4,Lookup!B2)</f>
        <v>Grid</v>
      </c>
      <c r="B17" s="18">
        <v>2494</v>
      </c>
      <c r="C17" s="15">
        <v>0.41</v>
      </c>
      <c r="D17" s="15">
        <v>68.48</v>
      </c>
      <c r="E17" s="15">
        <v>2493.87</v>
      </c>
      <c r="F17" s="15">
        <v>-4.16</v>
      </c>
      <c r="G17" s="15">
        <v>-4.76</v>
      </c>
      <c r="H17" s="26"/>
    </row>
    <row r="18" spans="1:8" ht="15.75" thickBot="1" x14ac:dyDescent="0.3">
      <c r="A18" s="14" t="s">
        <v>15</v>
      </c>
      <c r="B18" s="19">
        <v>2586</v>
      </c>
      <c r="C18" s="1">
        <v>0.33</v>
      </c>
      <c r="D18" s="1">
        <v>48.92</v>
      </c>
      <c r="E18" s="1">
        <v>2585.87</v>
      </c>
      <c r="F18" s="1">
        <v>-3.86</v>
      </c>
      <c r="G18" s="1">
        <v>-4.25</v>
      </c>
      <c r="H18" s="26"/>
    </row>
    <row r="19" spans="1:8" x14ac:dyDescent="0.25">
      <c r="A19" t="str">
        <f>INDEX(Lookup!C2:C12,Lookup!D2)</f>
        <v>SPCS-Colorado North-NAD83</v>
      </c>
      <c r="B19" s="19">
        <v>2677</v>
      </c>
      <c r="C19" s="1">
        <v>0.15</v>
      </c>
      <c r="D19" s="1">
        <v>12.62</v>
      </c>
      <c r="E19" s="1">
        <v>2676.87</v>
      </c>
      <c r="F19" s="1">
        <v>-3.57</v>
      </c>
      <c r="G19" s="1">
        <v>-4.03</v>
      </c>
      <c r="H19" s="26"/>
    </row>
    <row r="20" spans="1:8" x14ac:dyDescent="0.25">
      <c r="B20" s="19">
        <v>2772</v>
      </c>
      <c r="C20" s="1">
        <v>0.17</v>
      </c>
      <c r="D20" s="1">
        <v>81.94</v>
      </c>
      <c r="E20" s="1">
        <v>2771.87</v>
      </c>
      <c r="F20" s="1">
        <v>-3.43</v>
      </c>
      <c r="G20" s="1">
        <v>-3.86</v>
      </c>
      <c r="H20" s="26"/>
    </row>
    <row r="21" spans="1:8" x14ac:dyDescent="0.25">
      <c r="B21" s="19">
        <v>2867</v>
      </c>
      <c r="C21" s="1">
        <v>0.95</v>
      </c>
      <c r="D21" s="1">
        <v>340.94</v>
      </c>
      <c r="E21" s="1">
        <v>2866.86</v>
      </c>
      <c r="F21" s="1">
        <v>-2.67</v>
      </c>
      <c r="G21" s="1">
        <v>-3.98</v>
      </c>
      <c r="H21" s="26"/>
    </row>
    <row r="22" spans="1:8" x14ac:dyDescent="0.25">
      <c r="B22" s="19">
        <v>2962</v>
      </c>
      <c r="C22" s="1">
        <v>1.66</v>
      </c>
      <c r="D22" s="1">
        <v>290.82</v>
      </c>
      <c r="E22" s="1">
        <v>2961.84</v>
      </c>
      <c r="F22" s="1">
        <v>-1.44</v>
      </c>
      <c r="G22" s="1">
        <v>-5.52</v>
      </c>
      <c r="H22" s="26"/>
    </row>
    <row r="23" spans="1:8" x14ac:dyDescent="0.25">
      <c r="B23" s="19">
        <v>3056</v>
      </c>
      <c r="C23" s="1">
        <v>2.6</v>
      </c>
      <c r="D23" s="1">
        <v>288.07</v>
      </c>
      <c r="E23" s="1">
        <v>3055.77</v>
      </c>
      <c r="F23" s="1">
        <v>-0.28999999999999998</v>
      </c>
      <c r="G23" s="1">
        <v>-8.82</v>
      </c>
      <c r="H23" s="26"/>
    </row>
    <row r="24" spans="1:8" x14ac:dyDescent="0.25">
      <c r="B24" s="19">
        <v>3151</v>
      </c>
      <c r="C24" s="1">
        <v>5.29</v>
      </c>
      <c r="D24" s="1">
        <v>291</v>
      </c>
      <c r="E24" s="1">
        <v>3150.54</v>
      </c>
      <c r="F24" s="1">
        <v>1.95</v>
      </c>
      <c r="G24" s="1">
        <v>-14.96</v>
      </c>
      <c r="H24" s="26"/>
    </row>
    <row r="25" spans="1:8" x14ac:dyDescent="0.25">
      <c r="B25" s="19">
        <v>3245</v>
      </c>
      <c r="C25" s="1">
        <v>6.92</v>
      </c>
      <c r="D25" s="1">
        <v>301.16000000000003</v>
      </c>
      <c r="E25" s="1">
        <v>3244.01</v>
      </c>
      <c r="F25" s="1">
        <v>6.43</v>
      </c>
      <c r="G25" s="1">
        <v>-23.85</v>
      </c>
      <c r="H25" s="26"/>
    </row>
    <row r="26" spans="1:8" x14ac:dyDescent="0.25">
      <c r="B26" s="19">
        <v>3340</v>
      </c>
      <c r="C26" s="1">
        <v>8.2899999999999991</v>
      </c>
      <c r="D26" s="1">
        <v>294.89</v>
      </c>
      <c r="E26" s="1">
        <v>3338.17</v>
      </c>
      <c r="F26" s="1">
        <v>12.28</v>
      </c>
      <c r="G26" s="1">
        <v>-34.96</v>
      </c>
      <c r="H26" s="26"/>
    </row>
    <row r="27" spans="1:8" x14ac:dyDescent="0.25">
      <c r="B27" s="19">
        <v>3435</v>
      </c>
      <c r="C27" s="1">
        <v>10.76</v>
      </c>
      <c r="D27" s="1">
        <v>289.42</v>
      </c>
      <c r="E27" s="1">
        <v>3431.86</v>
      </c>
      <c r="F27" s="1">
        <v>18.11</v>
      </c>
      <c r="G27" s="1">
        <v>-49.54</v>
      </c>
      <c r="H27" s="26"/>
    </row>
    <row r="28" spans="1:8" x14ac:dyDescent="0.25">
      <c r="B28" s="19">
        <v>3529</v>
      </c>
      <c r="C28" s="1">
        <v>11.62</v>
      </c>
      <c r="D28" s="1">
        <v>281.43</v>
      </c>
      <c r="E28" s="1">
        <v>3524.07</v>
      </c>
      <c r="F28" s="1">
        <v>22.9</v>
      </c>
      <c r="G28" s="1">
        <v>-67.099999999999994</v>
      </c>
      <c r="H28" s="26"/>
    </row>
    <row r="29" spans="1:8" x14ac:dyDescent="0.25">
      <c r="B29" s="19">
        <v>3623</v>
      </c>
      <c r="C29" s="1">
        <v>10.6</v>
      </c>
      <c r="D29" s="1">
        <v>278.07</v>
      </c>
      <c r="E29" s="1">
        <v>3616.31</v>
      </c>
      <c r="F29" s="1">
        <v>25.99</v>
      </c>
      <c r="G29" s="1">
        <v>-84.94</v>
      </c>
      <c r="H29" s="26"/>
    </row>
    <row r="30" spans="1:8" x14ac:dyDescent="0.25">
      <c r="B30" s="19">
        <v>3718</v>
      </c>
      <c r="C30" s="1">
        <v>8.1300000000000008</v>
      </c>
      <c r="D30" s="1">
        <v>275.98</v>
      </c>
      <c r="E30" s="1">
        <v>3710.04</v>
      </c>
      <c r="F30" s="1">
        <v>27.92</v>
      </c>
      <c r="G30" s="1">
        <v>-100.27</v>
      </c>
      <c r="H30" s="26"/>
    </row>
    <row r="31" spans="1:8" x14ac:dyDescent="0.25">
      <c r="B31" s="19">
        <v>3812</v>
      </c>
      <c r="C31" s="1">
        <v>9.57</v>
      </c>
      <c r="D31" s="1">
        <v>276.74</v>
      </c>
      <c r="E31" s="1">
        <v>3802.92</v>
      </c>
      <c r="F31" s="1">
        <v>29.53</v>
      </c>
      <c r="G31" s="1">
        <v>-114.64</v>
      </c>
      <c r="H31" s="26"/>
    </row>
    <row r="32" spans="1:8" x14ac:dyDescent="0.25">
      <c r="B32" s="4">
        <v>3907</v>
      </c>
      <c r="C32" s="1">
        <v>10.9</v>
      </c>
      <c r="D32" s="1">
        <v>278.13</v>
      </c>
      <c r="E32" s="1">
        <v>3896.4</v>
      </c>
      <c r="F32" s="1">
        <v>31.72</v>
      </c>
      <c r="G32" s="1">
        <v>-131.38</v>
      </c>
      <c r="H32" s="26"/>
    </row>
    <row r="33" spans="2:8" x14ac:dyDescent="0.25">
      <c r="B33" s="4">
        <v>4001</v>
      </c>
      <c r="C33" s="1">
        <v>10.51</v>
      </c>
      <c r="D33" s="1">
        <v>275.23</v>
      </c>
      <c r="E33" s="1">
        <v>3988.77</v>
      </c>
      <c r="F33" s="1">
        <v>33.76</v>
      </c>
      <c r="G33" s="1">
        <v>-148.71</v>
      </c>
      <c r="H33" s="26"/>
    </row>
    <row r="34" spans="2:8" x14ac:dyDescent="0.25">
      <c r="B34" s="4">
        <v>4096</v>
      </c>
      <c r="C34" s="1">
        <v>10.87</v>
      </c>
      <c r="D34" s="1">
        <v>275.31</v>
      </c>
      <c r="E34" s="1">
        <v>4082.12</v>
      </c>
      <c r="F34" s="1">
        <v>35.380000000000003</v>
      </c>
      <c r="G34" s="1">
        <v>-166.26</v>
      </c>
      <c r="H34" s="26"/>
    </row>
    <row r="35" spans="2:8" x14ac:dyDescent="0.25">
      <c r="B35" s="4">
        <v>4191</v>
      </c>
      <c r="C35" s="1">
        <v>10.62</v>
      </c>
      <c r="D35" s="1">
        <v>277.79000000000002</v>
      </c>
      <c r="E35" s="1">
        <v>4175.45</v>
      </c>
      <c r="F35" s="1">
        <v>37.4</v>
      </c>
      <c r="G35" s="1">
        <v>-183.85</v>
      </c>
      <c r="H35" s="26"/>
    </row>
    <row r="36" spans="2:8" x14ac:dyDescent="0.25">
      <c r="B36" s="4">
        <v>4285</v>
      </c>
      <c r="C36" s="1">
        <v>9.7899999999999991</v>
      </c>
      <c r="D36" s="1">
        <v>274.10000000000002</v>
      </c>
      <c r="E36" s="1">
        <v>4267.97</v>
      </c>
      <c r="F36" s="1">
        <v>39.14</v>
      </c>
      <c r="G36" s="1">
        <v>-200.41</v>
      </c>
      <c r="H36" s="26"/>
    </row>
    <row r="37" spans="2:8" x14ac:dyDescent="0.25">
      <c r="B37" s="4">
        <v>4380</v>
      </c>
      <c r="C37" s="1">
        <v>8.08</v>
      </c>
      <c r="D37" s="1">
        <v>261.77</v>
      </c>
      <c r="E37" s="1">
        <v>4361.82</v>
      </c>
      <c r="F37" s="1">
        <v>38.76</v>
      </c>
      <c r="G37" s="1">
        <v>-215.07</v>
      </c>
      <c r="H37" s="26"/>
    </row>
    <row r="38" spans="2:8" x14ac:dyDescent="0.25">
      <c r="B38" s="4">
        <v>4475</v>
      </c>
      <c r="C38" s="1">
        <v>7.45</v>
      </c>
      <c r="D38" s="1">
        <v>263.12</v>
      </c>
      <c r="E38" s="1">
        <v>4455.95</v>
      </c>
      <c r="F38" s="1">
        <v>37.07</v>
      </c>
      <c r="G38" s="1">
        <v>-227.8</v>
      </c>
      <c r="H38" s="26"/>
    </row>
    <row r="39" spans="2:8" x14ac:dyDescent="0.25">
      <c r="B39" s="4">
        <v>4569</v>
      </c>
      <c r="C39" s="1">
        <v>6.67</v>
      </c>
      <c r="D39" s="1">
        <v>272.68</v>
      </c>
      <c r="E39" s="1">
        <v>4549.24</v>
      </c>
      <c r="F39" s="1">
        <v>36.6</v>
      </c>
      <c r="G39" s="1">
        <v>-239.3</v>
      </c>
      <c r="H39" s="26"/>
    </row>
    <row r="40" spans="2:8" x14ac:dyDescent="0.25">
      <c r="B40" s="4">
        <v>4664</v>
      </c>
      <c r="C40" s="1">
        <v>5.63</v>
      </c>
      <c r="D40" s="1">
        <v>288.04000000000002</v>
      </c>
      <c r="E40" s="1">
        <v>4643.7</v>
      </c>
      <c r="F40" s="1">
        <v>38.299999999999997</v>
      </c>
      <c r="G40" s="1">
        <v>-249.24</v>
      </c>
      <c r="H40" s="26"/>
    </row>
    <row r="41" spans="2:8" x14ac:dyDescent="0.25">
      <c r="B41" s="4">
        <v>4759</v>
      </c>
      <c r="C41" s="1">
        <v>3.63</v>
      </c>
      <c r="D41" s="1">
        <v>316.95999999999998</v>
      </c>
      <c r="E41" s="1">
        <v>4738.3900000000003</v>
      </c>
      <c r="F41" s="1">
        <v>41.94</v>
      </c>
      <c r="G41" s="1">
        <v>-255.73</v>
      </c>
      <c r="H41" s="26"/>
    </row>
    <row r="42" spans="2:8" x14ac:dyDescent="0.25">
      <c r="B42" s="4">
        <v>4853</v>
      </c>
      <c r="C42" s="1">
        <v>1.52</v>
      </c>
      <c r="D42" s="1">
        <v>341.8</v>
      </c>
      <c r="E42" s="1">
        <v>4832.3</v>
      </c>
      <c r="F42" s="1">
        <v>45.3</v>
      </c>
      <c r="G42" s="1">
        <v>-258.14999999999998</v>
      </c>
      <c r="H42" s="26"/>
    </row>
    <row r="43" spans="2:8" x14ac:dyDescent="0.25">
      <c r="B43" s="4">
        <v>4948</v>
      </c>
      <c r="C43" s="1">
        <v>3.3</v>
      </c>
      <c r="D43" s="1">
        <v>60.63</v>
      </c>
      <c r="E43" s="1">
        <v>4927.2299999999996</v>
      </c>
      <c r="F43" s="1">
        <v>47.84</v>
      </c>
      <c r="G43" s="1">
        <v>-256.16000000000003</v>
      </c>
      <c r="H43" s="26"/>
    </row>
    <row r="44" spans="2:8" x14ac:dyDescent="0.25">
      <c r="B44" s="4">
        <v>5043</v>
      </c>
      <c r="C44" s="1">
        <v>6.98</v>
      </c>
      <c r="D44" s="1">
        <v>35.53</v>
      </c>
      <c r="E44" s="1">
        <v>5021.84</v>
      </c>
      <c r="F44" s="1">
        <v>53.88</v>
      </c>
      <c r="G44" s="1">
        <v>-250.42</v>
      </c>
      <c r="H44" s="26"/>
    </row>
    <row r="45" spans="2:8" x14ac:dyDescent="0.25">
      <c r="B45" s="4">
        <v>5137</v>
      </c>
      <c r="C45" s="1">
        <v>14.14</v>
      </c>
      <c r="D45" s="1">
        <v>16.5</v>
      </c>
      <c r="E45" s="1">
        <v>5114.21</v>
      </c>
      <c r="F45" s="1">
        <v>69.56</v>
      </c>
      <c r="G45" s="1">
        <v>-243.83</v>
      </c>
      <c r="H45" s="26"/>
    </row>
    <row r="46" spans="2:8" x14ac:dyDescent="0.25">
      <c r="B46" s="4">
        <v>5232</v>
      </c>
      <c r="C46" s="1">
        <v>22.26</v>
      </c>
      <c r="D46" s="1">
        <v>4.45</v>
      </c>
      <c r="E46" s="1">
        <v>5204.42</v>
      </c>
      <c r="F46" s="1">
        <v>98.68</v>
      </c>
      <c r="G46" s="1">
        <v>-239.13</v>
      </c>
      <c r="H46" s="26"/>
    </row>
    <row r="47" spans="2:8" x14ac:dyDescent="0.25">
      <c r="B47" s="4">
        <v>5326</v>
      </c>
      <c r="C47" s="1">
        <v>32.57</v>
      </c>
      <c r="D47" s="1">
        <v>358.07</v>
      </c>
      <c r="E47" s="1">
        <v>5287.76</v>
      </c>
      <c r="F47" s="1">
        <v>141.85</v>
      </c>
      <c r="G47" s="1">
        <v>-238.6</v>
      </c>
      <c r="H47" s="26"/>
    </row>
    <row r="48" spans="2:8" x14ac:dyDescent="0.25">
      <c r="B48" s="4">
        <v>5421</v>
      </c>
      <c r="C48" s="1">
        <v>43.71</v>
      </c>
      <c r="D48" s="1">
        <v>359.14</v>
      </c>
      <c r="E48" s="1">
        <v>5362.37</v>
      </c>
      <c r="F48" s="1">
        <v>200.41</v>
      </c>
      <c r="G48" s="1">
        <v>-239.95</v>
      </c>
      <c r="H48" s="26"/>
    </row>
    <row r="49" spans="2:8" x14ac:dyDescent="0.25">
      <c r="B49" s="4">
        <v>5516</v>
      </c>
      <c r="C49" s="1">
        <v>57.51</v>
      </c>
      <c r="D49" s="1">
        <v>0.53</v>
      </c>
      <c r="E49" s="1">
        <v>5422.51</v>
      </c>
      <c r="F49" s="1">
        <v>273.64999999999998</v>
      </c>
      <c r="G49" s="1">
        <v>-240.08</v>
      </c>
      <c r="H49" s="26"/>
    </row>
    <row r="50" spans="2:8" x14ac:dyDescent="0.25">
      <c r="B50" s="4">
        <v>5611</v>
      </c>
      <c r="C50" s="1">
        <v>65.150000000000006</v>
      </c>
      <c r="D50" s="1">
        <v>1.51</v>
      </c>
      <c r="E50" s="1">
        <v>5468.05</v>
      </c>
      <c r="F50" s="1">
        <v>356.92</v>
      </c>
      <c r="G50" s="1">
        <v>-238.57</v>
      </c>
      <c r="H50" s="26"/>
    </row>
    <row r="51" spans="2:8" x14ac:dyDescent="0.25">
      <c r="B51" s="4">
        <v>5659</v>
      </c>
      <c r="C51" s="1">
        <v>68.88</v>
      </c>
      <c r="D51" s="1">
        <v>359.56</v>
      </c>
      <c r="E51" s="1">
        <v>5486.79</v>
      </c>
      <c r="F51" s="1">
        <v>401.1</v>
      </c>
      <c r="G51" s="1">
        <v>-238.17</v>
      </c>
      <c r="H51" s="26"/>
    </row>
    <row r="52" spans="2:8" x14ac:dyDescent="0.25">
      <c r="B52" s="4">
        <v>5706</v>
      </c>
      <c r="C52" s="1">
        <v>70.099999999999994</v>
      </c>
      <c r="D52" s="1">
        <v>357.74</v>
      </c>
      <c r="E52" s="1">
        <v>5503.26</v>
      </c>
      <c r="F52" s="1">
        <v>445.11</v>
      </c>
      <c r="G52" s="1">
        <v>-239.21</v>
      </c>
      <c r="H52" s="26"/>
    </row>
    <row r="53" spans="2:8" x14ac:dyDescent="0.25">
      <c r="B53" s="4">
        <v>5754</v>
      </c>
      <c r="C53" s="1">
        <v>74.819999999999993</v>
      </c>
      <c r="D53" s="1">
        <v>356.61</v>
      </c>
      <c r="E53" s="1">
        <v>5517.72</v>
      </c>
      <c r="F53" s="1">
        <v>490.8</v>
      </c>
      <c r="G53" s="1">
        <v>-241.47</v>
      </c>
      <c r="H53" s="26"/>
    </row>
    <row r="54" spans="2:8" x14ac:dyDescent="0.25">
      <c r="B54" s="4">
        <v>5801</v>
      </c>
      <c r="C54" s="1">
        <v>80.900000000000006</v>
      </c>
      <c r="D54" s="1">
        <v>355.48</v>
      </c>
      <c r="E54" s="1">
        <v>5527.6</v>
      </c>
      <c r="F54" s="1">
        <v>536.62</v>
      </c>
      <c r="G54" s="1">
        <v>-244.64</v>
      </c>
      <c r="H54" s="26"/>
    </row>
    <row r="55" spans="2:8" x14ac:dyDescent="0.25">
      <c r="B55" s="4">
        <v>5849</v>
      </c>
      <c r="C55" s="1">
        <v>85.77</v>
      </c>
      <c r="D55" s="1">
        <v>355.4</v>
      </c>
      <c r="E55" s="1">
        <v>5533.17</v>
      </c>
      <c r="F55" s="1">
        <v>584.13</v>
      </c>
      <c r="G55" s="1">
        <v>-248.43</v>
      </c>
      <c r="H55" s="26"/>
    </row>
    <row r="56" spans="2:8" x14ac:dyDescent="0.25">
      <c r="B56" s="4">
        <v>5895</v>
      </c>
      <c r="C56" s="1">
        <v>86.36</v>
      </c>
      <c r="D56" s="1">
        <v>356.16</v>
      </c>
      <c r="E56" s="1">
        <v>5536.33</v>
      </c>
      <c r="F56" s="1">
        <v>629.9</v>
      </c>
      <c r="G56" s="1">
        <v>-251.81</v>
      </c>
      <c r="H56" s="26"/>
    </row>
    <row r="57" spans="2:8" x14ac:dyDescent="0.25">
      <c r="B57" s="4">
        <v>6012</v>
      </c>
      <c r="C57" s="1">
        <v>86.86</v>
      </c>
      <c r="D57" s="1">
        <v>356.3</v>
      </c>
      <c r="E57" s="1">
        <v>5543.25</v>
      </c>
      <c r="F57" s="1">
        <v>746.44</v>
      </c>
      <c r="G57" s="1">
        <v>-259.49</v>
      </c>
      <c r="H57" s="26"/>
    </row>
    <row r="58" spans="2:8" x14ac:dyDescent="0.25">
      <c r="B58" s="4">
        <v>6103</v>
      </c>
      <c r="C58" s="1">
        <v>89.54</v>
      </c>
      <c r="D58" s="1">
        <v>355.23</v>
      </c>
      <c r="E58" s="1">
        <v>5546.11</v>
      </c>
      <c r="F58" s="1">
        <v>837.14</v>
      </c>
      <c r="G58" s="1">
        <v>-266.2</v>
      </c>
      <c r="H58" s="26"/>
    </row>
    <row r="59" spans="2:8" x14ac:dyDescent="0.25">
      <c r="B59" s="4">
        <v>6198</v>
      </c>
      <c r="C59" s="1">
        <v>90.49</v>
      </c>
      <c r="D59" s="1">
        <v>353.57</v>
      </c>
      <c r="E59" s="1">
        <v>5546.08</v>
      </c>
      <c r="F59" s="1">
        <v>931.68</v>
      </c>
      <c r="G59" s="1">
        <v>-275.47000000000003</v>
      </c>
      <c r="H59" s="26"/>
    </row>
    <row r="60" spans="2:8" x14ac:dyDescent="0.25">
      <c r="B60" s="4">
        <v>6293</v>
      </c>
      <c r="C60" s="1">
        <v>91.42</v>
      </c>
      <c r="D60" s="1">
        <v>353.86</v>
      </c>
      <c r="E60" s="1">
        <v>5544.5</v>
      </c>
      <c r="F60" s="1">
        <v>1026.0899999999999</v>
      </c>
      <c r="G60" s="1">
        <v>-285.87</v>
      </c>
      <c r="H60" s="26"/>
    </row>
    <row r="61" spans="2:8" x14ac:dyDescent="0.25">
      <c r="B61" s="4">
        <v>6388</v>
      </c>
      <c r="C61" s="1">
        <v>92.31</v>
      </c>
      <c r="D61" s="1">
        <v>356.62</v>
      </c>
      <c r="E61" s="1">
        <v>5541.41</v>
      </c>
      <c r="F61" s="1">
        <v>1120.71</v>
      </c>
      <c r="G61" s="1">
        <v>-293.75</v>
      </c>
      <c r="H61" s="26"/>
    </row>
    <row r="62" spans="2:8" x14ac:dyDescent="0.25">
      <c r="B62" s="4">
        <v>6483</v>
      </c>
      <c r="C62" s="1">
        <v>91.54</v>
      </c>
      <c r="D62" s="1">
        <v>357.97</v>
      </c>
      <c r="E62" s="1">
        <v>5538.22</v>
      </c>
      <c r="F62" s="1">
        <v>1215.54</v>
      </c>
      <c r="G62" s="1">
        <v>-298.23</v>
      </c>
      <c r="H62" s="26"/>
    </row>
    <row r="63" spans="2:8" x14ac:dyDescent="0.25">
      <c r="B63" s="4">
        <v>6577</v>
      </c>
      <c r="C63" s="1">
        <v>91.23</v>
      </c>
      <c r="D63" s="1">
        <v>357.65</v>
      </c>
      <c r="E63" s="1">
        <v>5535.94</v>
      </c>
      <c r="F63" s="1">
        <v>1309.45</v>
      </c>
      <c r="G63" s="1">
        <v>-301.82</v>
      </c>
      <c r="H63" s="26"/>
    </row>
    <row r="64" spans="2:8" x14ac:dyDescent="0.25">
      <c r="B64" s="4">
        <v>6672</v>
      </c>
      <c r="C64" s="1">
        <v>90.71</v>
      </c>
      <c r="D64" s="1">
        <v>357.63</v>
      </c>
      <c r="E64" s="1">
        <v>5534.34</v>
      </c>
      <c r="F64" s="1">
        <v>1404.35</v>
      </c>
      <c r="G64" s="1">
        <v>-305.73</v>
      </c>
      <c r="H64" s="26"/>
    </row>
    <row r="65" spans="2:8" x14ac:dyDescent="0.25">
      <c r="B65" s="4">
        <v>6767</v>
      </c>
      <c r="C65" s="1">
        <v>90.8</v>
      </c>
      <c r="D65" s="1">
        <v>359.27</v>
      </c>
      <c r="E65" s="1">
        <v>5533.08</v>
      </c>
      <c r="F65" s="1">
        <v>1499.31</v>
      </c>
      <c r="G65" s="1">
        <v>-308.3</v>
      </c>
      <c r="H65" s="26"/>
    </row>
    <row r="66" spans="2:8" x14ac:dyDescent="0.25">
      <c r="B66" s="4">
        <v>6862</v>
      </c>
      <c r="C66" s="1">
        <v>89.66</v>
      </c>
      <c r="D66" s="1">
        <v>356.96</v>
      </c>
      <c r="E66" s="1">
        <v>5532.7</v>
      </c>
      <c r="F66" s="1">
        <v>1594.25</v>
      </c>
      <c r="G66" s="1">
        <v>-311.43</v>
      </c>
      <c r="H66" s="26"/>
    </row>
    <row r="67" spans="2:8" x14ac:dyDescent="0.25">
      <c r="B67" s="4">
        <v>6957</v>
      </c>
      <c r="C67" s="1">
        <v>88.95</v>
      </c>
      <c r="D67" s="1">
        <v>355.34</v>
      </c>
      <c r="E67" s="1">
        <v>5533.85</v>
      </c>
      <c r="F67" s="1">
        <v>1689.02</v>
      </c>
      <c r="G67" s="1">
        <v>-317.8</v>
      </c>
      <c r="H67" s="26"/>
    </row>
    <row r="68" spans="2:8" x14ac:dyDescent="0.25">
      <c r="B68" s="4">
        <v>7052</v>
      </c>
      <c r="C68" s="1">
        <v>91.11</v>
      </c>
      <c r="D68" s="1">
        <v>358.71</v>
      </c>
      <c r="E68" s="1">
        <v>5533.8</v>
      </c>
      <c r="F68" s="1">
        <v>1783.87</v>
      </c>
      <c r="G68" s="1">
        <v>-322.73</v>
      </c>
      <c r="H68" s="26"/>
    </row>
    <row r="69" spans="2:8" x14ac:dyDescent="0.25">
      <c r="B69" s="4">
        <v>7146</v>
      </c>
      <c r="C69" s="1">
        <v>91.45</v>
      </c>
      <c r="D69" s="1">
        <v>359.08</v>
      </c>
      <c r="E69" s="1">
        <v>5531.7</v>
      </c>
      <c r="F69" s="1">
        <v>1877.83</v>
      </c>
      <c r="G69" s="1">
        <v>-324.55</v>
      </c>
      <c r="H69" s="26"/>
    </row>
    <row r="70" spans="2:8" x14ac:dyDescent="0.25">
      <c r="B70" s="4">
        <v>7241</v>
      </c>
      <c r="C70" s="1">
        <v>91.88</v>
      </c>
      <c r="D70" s="1">
        <v>357.66</v>
      </c>
      <c r="E70" s="1">
        <v>5528.94</v>
      </c>
      <c r="F70" s="1">
        <v>1972.75</v>
      </c>
      <c r="G70" s="1">
        <v>-327.25</v>
      </c>
      <c r="H70" s="26"/>
    </row>
    <row r="71" spans="2:8" x14ac:dyDescent="0.25">
      <c r="B71" s="4">
        <v>7336</v>
      </c>
      <c r="C71" s="1">
        <v>92.28</v>
      </c>
      <c r="D71" s="1">
        <v>356.52</v>
      </c>
      <c r="E71" s="1">
        <v>5525.5</v>
      </c>
      <c r="F71" s="1">
        <v>2067.5700000000002</v>
      </c>
      <c r="G71" s="1">
        <v>-332.07</v>
      </c>
      <c r="H71" s="26"/>
    </row>
    <row r="72" spans="2:8" x14ac:dyDescent="0.25">
      <c r="B72" s="4">
        <v>7431</v>
      </c>
      <c r="C72" s="1">
        <v>91.51</v>
      </c>
      <c r="D72" s="1">
        <v>353.5</v>
      </c>
      <c r="E72" s="1">
        <v>5522.35</v>
      </c>
      <c r="F72" s="1">
        <v>2162.14</v>
      </c>
      <c r="G72" s="1">
        <v>-340.33</v>
      </c>
      <c r="H72" s="26"/>
    </row>
    <row r="73" spans="2:8" x14ac:dyDescent="0.25">
      <c r="B73" s="4">
        <v>7526</v>
      </c>
      <c r="C73" s="1">
        <v>92</v>
      </c>
      <c r="D73" s="1">
        <v>356.62</v>
      </c>
      <c r="E73" s="1">
        <v>5519.44</v>
      </c>
      <c r="F73" s="1">
        <v>2256.73</v>
      </c>
      <c r="G73" s="1">
        <v>-348.5</v>
      </c>
      <c r="H73" s="26"/>
    </row>
    <row r="74" spans="2:8" x14ac:dyDescent="0.25">
      <c r="B74" s="4">
        <v>7620</v>
      </c>
      <c r="C74" s="1">
        <v>92.13</v>
      </c>
      <c r="D74" s="1">
        <v>358.25</v>
      </c>
      <c r="E74" s="1">
        <v>5516.06</v>
      </c>
      <c r="F74" s="1">
        <v>2350.5700000000002</v>
      </c>
      <c r="G74" s="1">
        <v>-352.71</v>
      </c>
      <c r="H74" s="26"/>
    </row>
    <row r="75" spans="2:8" x14ac:dyDescent="0.25">
      <c r="B75" s="4">
        <v>7715</v>
      </c>
      <c r="C75" s="1">
        <v>91.39</v>
      </c>
      <c r="D75" s="1">
        <v>359.29</v>
      </c>
      <c r="E75" s="1">
        <v>5513.14</v>
      </c>
      <c r="F75" s="1">
        <v>2445.5100000000002</v>
      </c>
      <c r="G75" s="1">
        <v>-354.74</v>
      </c>
      <c r="H75" s="26"/>
    </row>
    <row r="76" spans="2:8" x14ac:dyDescent="0.25">
      <c r="B76" s="4">
        <v>7810</v>
      </c>
      <c r="C76" s="1">
        <v>88.4</v>
      </c>
      <c r="D76" s="1">
        <v>357.11</v>
      </c>
      <c r="E76" s="1">
        <v>5513.31</v>
      </c>
      <c r="F76" s="1">
        <v>2540.44</v>
      </c>
      <c r="G76" s="1">
        <v>-357.73</v>
      </c>
      <c r="H76" s="26"/>
    </row>
    <row r="77" spans="2:8" x14ac:dyDescent="0.25">
      <c r="B77" s="4">
        <v>7904</v>
      </c>
      <c r="C77" s="1">
        <v>88.3</v>
      </c>
      <c r="D77" s="1">
        <v>357.27</v>
      </c>
      <c r="E77" s="1">
        <v>5516.02</v>
      </c>
      <c r="F77" s="1">
        <v>2634.29</v>
      </c>
      <c r="G77" s="1">
        <v>-362.33</v>
      </c>
      <c r="H77" s="26"/>
    </row>
    <row r="78" spans="2:8" x14ac:dyDescent="0.25">
      <c r="B78" s="4">
        <v>7999</v>
      </c>
      <c r="C78" s="1">
        <v>91.85</v>
      </c>
      <c r="D78" s="1">
        <v>1.38</v>
      </c>
      <c r="E78" s="1">
        <v>5515.9</v>
      </c>
      <c r="F78" s="1">
        <v>2729.25</v>
      </c>
      <c r="G78" s="1">
        <v>-363.45</v>
      </c>
      <c r="H78" s="26"/>
    </row>
    <row r="79" spans="2:8" x14ac:dyDescent="0.25">
      <c r="B79" s="4">
        <v>8094</v>
      </c>
      <c r="C79" s="1">
        <v>93.95</v>
      </c>
      <c r="D79" s="1">
        <v>1.5</v>
      </c>
      <c r="E79" s="1">
        <v>5511.09</v>
      </c>
      <c r="F79" s="1">
        <v>2824.09</v>
      </c>
      <c r="G79" s="1">
        <v>-361.07</v>
      </c>
      <c r="H79" s="26"/>
    </row>
    <row r="80" spans="2:8" x14ac:dyDescent="0.25">
      <c r="B80" s="4">
        <v>8189</v>
      </c>
      <c r="C80" s="1">
        <v>93.3</v>
      </c>
      <c r="D80" s="1">
        <v>1.54</v>
      </c>
      <c r="E80" s="1">
        <v>5505.08</v>
      </c>
      <c r="F80" s="1">
        <v>2918.87</v>
      </c>
      <c r="G80" s="1">
        <v>-358.55</v>
      </c>
      <c r="H80" s="26"/>
    </row>
    <row r="81" spans="2:8" x14ac:dyDescent="0.25">
      <c r="B81" s="4">
        <v>8284</v>
      </c>
      <c r="C81" s="1">
        <v>91.23</v>
      </c>
      <c r="D81" s="1">
        <v>0.77</v>
      </c>
      <c r="E81" s="1">
        <v>5501.33</v>
      </c>
      <c r="F81" s="1">
        <v>3013.77</v>
      </c>
      <c r="G81" s="1">
        <v>-356.64</v>
      </c>
      <c r="H81" s="26"/>
    </row>
    <row r="82" spans="2:8" x14ac:dyDescent="0.25">
      <c r="B82" s="4">
        <v>8378</v>
      </c>
      <c r="C82" s="1">
        <v>89.11</v>
      </c>
      <c r="D82" s="1">
        <v>0.43</v>
      </c>
      <c r="E82" s="1">
        <v>5501.05</v>
      </c>
      <c r="F82" s="1">
        <v>3107.76</v>
      </c>
      <c r="G82" s="1">
        <v>-355.66</v>
      </c>
      <c r="H82" s="26"/>
    </row>
    <row r="83" spans="2:8" x14ac:dyDescent="0.25">
      <c r="B83" s="4">
        <v>8473</v>
      </c>
      <c r="C83" s="1">
        <v>89.08</v>
      </c>
      <c r="D83" s="1">
        <v>0.09</v>
      </c>
      <c r="E83" s="1">
        <v>5502.55</v>
      </c>
      <c r="F83" s="1">
        <v>3202.74</v>
      </c>
      <c r="G83" s="1">
        <v>-355.22</v>
      </c>
      <c r="H83" s="26"/>
    </row>
    <row r="84" spans="2:8" x14ac:dyDescent="0.25">
      <c r="B84" s="4">
        <v>8568</v>
      </c>
      <c r="C84" s="1">
        <v>89.38</v>
      </c>
      <c r="D84" s="1">
        <v>0.19</v>
      </c>
      <c r="E84" s="1">
        <v>5503.83</v>
      </c>
      <c r="F84" s="1">
        <v>3297.73</v>
      </c>
      <c r="G84" s="1">
        <v>-354.99</v>
      </c>
      <c r="H84" s="26"/>
    </row>
    <row r="85" spans="2:8" x14ac:dyDescent="0.25">
      <c r="B85" s="4">
        <v>8663</v>
      </c>
      <c r="C85" s="1">
        <v>89.63</v>
      </c>
      <c r="D85" s="1">
        <v>0.3</v>
      </c>
      <c r="E85" s="1">
        <v>5504.65</v>
      </c>
      <c r="F85" s="1">
        <v>3392.73</v>
      </c>
      <c r="G85" s="1">
        <v>-354.59</v>
      </c>
      <c r="H85" s="26"/>
    </row>
    <row r="86" spans="2:8" x14ac:dyDescent="0.25">
      <c r="B86" s="4">
        <v>8757</v>
      </c>
      <c r="C86" s="1">
        <v>89.85</v>
      </c>
      <c r="D86" s="1">
        <v>2.2000000000000002</v>
      </c>
      <c r="E86" s="1">
        <v>5505.07</v>
      </c>
      <c r="F86" s="1">
        <v>3486.7</v>
      </c>
      <c r="G86" s="1">
        <v>-352.54</v>
      </c>
      <c r="H86" s="26"/>
    </row>
    <row r="87" spans="2:8" x14ac:dyDescent="0.25">
      <c r="B87" s="4">
        <v>8852</v>
      </c>
      <c r="C87" s="1">
        <v>87.35</v>
      </c>
      <c r="D87" s="1">
        <v>358.22</v>
      </c>
      <c r="E87" s="1">
        <v>5507.4</v>
      </c>
      <c r="F87" s="1">
        <v>3581.65</v>
      </c>
      <c r="G87" s="1">
        <v>-352.19</v>
      </c>
      <c r="H87" s="26"/>
    </row>
    <row r="88" spans="2:8" x14ac:dyDescent="0.25">
      <c r="B88" s="4">
        <v>8946</v>
      </c>
      <c r="C88" s="1">
        <v>88.43</v>
      </c>
      <c r="D88" s="1">
        <v>0.34</v>
      </c>
      <c r="E88" s="1">
        <v>5510.86</v>
      </c>
      <c r="F88" s="1">
        <v>3675.57</v>
      </c>
      <c r="G88" s="1">
        <v>-353.37</v>
      </c>
      <c r="H88" s="26"/>
    </row>
    <row r="89" spans="2:8" x14ac:dyDescent="0.25">
      <c r="B89" s="4">
        <v>9041</v>
      </c>
      <c r="C89" s="1">
        <v>88.89</v>
      </c>
      <c r="D89" s="1">
        <v>1.27</v>
      </c>
      <c r="E89" s="1">
        <v>5513.08</v>
      </c>
      <c r="F89" s="1">
        <v>3770.53</v>
      </c>
      <c r="G89" s="1">
        <v>-352.03</v>
      </c>
      <c r="H89" s="26"/>
    </row>
    <row r="90" spans="2:8" x14ac:dyDescent="0.25">
      <c r="B90" s="4">
        <v>9136</v>
      </c>
      <c r="C90" s="1">
        <v>88.55</v>
      </c>
      <c r="D90" s="1">
        <v>359.58</v>
      </c>
      <c r="E90" s="1">
        <v>5515.2</v>
      </c>
      <c r="F90" s="1">
        <v>3865.5</v>
      </c>
      <c r="G90" s="1">
        <v>-351.33</v>
      </c>
      <c r="H90" s="26"/>
    </row>
    <row r="91" spans="2:8" x14ac:dyDescent="0.25">
      <c r="B91" s="4">
        <v>9231</v>
      </c>
      <c r="C91" s="1">
        <v>88.58</v>
      </c>
      <c r="D91" s="1">
        <v>358.99</v>
      </c>
      <c r="E91" s="1">
        <v>5517.58</v>
      </c>
      <c r="F91" s="1">
        <v>3960.46</v>
      </c>
      <c r="G91" s="1">
        <v>-352.51</v>
      </c>
      <c r="H91" s="26"/>
    </row>
    <row r="92" spans="2:8" x14ac:dyDescent="0.25">
      <c r="B92" s="4">
        <v>9325</v>
      </c>
      <c r="C92" s="1">
        <v>89.82</v>
      </c>
      <c r="D92" s="1">
        <v>359.59</v>
      </c>
      <c r="E92" s="1">
        <v>5518.89</v>
      </c>
      <c r="F92" s="1">
        <v>4054.45</v>
      </c>
      <c r="G92" s="1">
        <v>-353.68</v>
      </c>
      <c r="H92" s="26"/>
    </row>
    <row r="93" spans="2:8" x14ac:dyDescent="0.25">
      <c r="B93" s="4">
        <v>9420</v>
      </c>
      <c r="C93" s="1">
        <v>89.54</v>
      </c>
      <c r="D93" s="1">
        <v>359.47</v>
      </c>
      <c r="E93" s="1">
        <v>5519.42</v>
      </c>
      <c r="F93" s="1">
        <v>4149.4399999999996</v>
      </c>
      <c r="G93" s="1">
        <v>-354.46</v>
      </c>
      <c r="H93" s="26"/>
    </row>
    <row r="94" spans="2:8" x14ac:dyDescent="0.25">
      <c r="B94" s="4">
        <v>9514</v>
      </c>
      <c r="C94" s="1">
        <v>88.92</v>
      </c>
      <c r="D94" s="1">
        <v>358.26</v>
      </c>
      <c r="E94" s="1">
        <v>5520.69</v>
      </c>
      <c r="F94" s="1">
        <v>4243.41</v>
      </c>
      <c r="G94" s="1">
        <v>-356.32</v>
      </c>
      <c r="H94" s="26"/>
    </row>
    <row r="95" spans="2:8" x14ac:dyDescent="0.25">
      <c r="B95" s="4">
        <v>9577</v>
      </c>
      <c r="C95" s="1">
        <v>88.92</v>
      </c>
      <c r="D95" s="1">
        <v>358.26</v>
      </c>
      <c r="E95" s="1">
        <v>5521.87</v>
      </c>
      <c r="F95" s="1">
        <v>4306.37</v>
      </c>
      <c r="G95" s="1">
        <v>-358.23</v>
      </c>
      <c r="H95" s="26"/>
    </row>
    <row r="96" spans="2:8" x14ac:dyDescent="0.25">
      <c r="B96" s="4"/>
      <c r="C96" s="1"/>
      <c r="D96" s="1"/>
      <c r="E96" s="1"/>
      <c r="F96" s="1"/>
      <c r="G96" s="1"/>
      <c r="H96" s="26"/>
    </row>
    <row r="97" spans="2:8" x14ac:dyDescent="0.25">
      <c r="B97" s="4"/>
      <c r="C97" s="1"/>
      <c r="D97" s="1"/>
      <c r="E97" s="1"/>
      <c r="F97" s="1"/>
      <c r="G97" s="1"/>
      <c r="H97" s="26"/>
    </row>
    <row r="98" spans="2:8" x14ac:dyDescent="0.25">
      <c r="B98" s="4"/>
      <c r="C98" s="1"/>
      <c r="D98" s="1"/>
      <c r="E98" s="1"/>
      <c r="F98" s="1"/>
      <c r="G98" s="1"/>
      <c r="H98" s="26"/>
    </row>
    <row r="99" spans="2:8" x14ac:dyDescent="0.25">
      <c r="B99" s="4"/>
      <c r="C99" s="1"/>
      <c r="D99" s="1"/>
      <c r="E99" s="1"/>
      <c r="F99" s="1"/>
      <c r="G99" s="1"/>
      <c r="H99" s="26"/>
    </row>
    <row r="100" spans="2:8" x14ac:dyDescent="0.25">
      <c r="B100" s="4"/>
      <c r="C100" s="1"/>
      <c r="D100" s="1"/>
      <c r="E100" s="1"/>
      <c r="F100" s="1"/>
      <c r="G100" s="1"/>
      <c r="H100" s="26"/>
    </row>
    <row r="101" spans="2:8" x14ac:dyDescent="0.25">
      <c r="B101" s="4"/>
      <c r="C101" s="1"/>
      <c r="D101" s="1"/>
      <c r="E101" s="1"/>
      <c r="F101" s="1"/>
      <c r="G101" s="1"/>
      <c r="H101" s="26"/>
    </row>
    <row r="102" spans="2:8" x14ac:dyDescent="0.25">
      <c r="B102" s="4"/>
      <c r="C102" s="1"/>
      <c r="D102" s="1"/>
      <c r="E102" s="1"/>
      <c r="F102" s="1"/>
      <c r="G102" s="1"/>
      <c r="H102" s="26"/>
    </row>
    <row r="103" spans="2:8" x14ac:dyDescent="0.25">
      <c r="B103" s="4"/>
      <c r="C103" s="1"/>
      <c r="D103" s="1"/>
      <c r="E103" s="1"/>
      <c r="F103" s="1"/>
      <c r="G103" s="1"/>
      <c r="H103" s="26"/>
    </row>
    <row r="104" spans="2:8" x14ac:dyDescent="0.25">
      <c r="B104" s="4"/>
      <c r="C104" s="1"/>
      <c r="D104" s="1"/>
      <c r="E104" s="1"/>
      <c r="F104" s="1"/>
      <c r="G104" s="1"/>
      <c r="H104" s="26"/>
    </row>
    <row r="105" spans="2:8" x14ac:dyDescent="0.25">
      <c r="B105" s="4"/>
      <c r="C105" s="1"/>
      <c r="D105" s="1"/>
      <c r="E105" s="1"/>
      <c r="F105" s="1"/>
      <c r="G105" s="1"/>
      <c r="H105" s="26"/>
    </row>
    <row r="106" spans="2:8" x14ac:dyDescent="0.25">
      <c r="B106" s="4"/>
      <c r="C106" s="1"/>
      <c r="D106" s="1"/>
      <c r="E106" s="1"/>
      <c r="F106" s="1"/>
      <c r="G106" s="1"/>
      <c r="H106" s="26"/>
    </row>
    <row r="107" spans="2:8" x14ac:dyDescent="0.25">
      <c r="B107" s="4"/>
      <c r="C107" s="1"/>
      <c r="D107" s="1"/>
      <c r="E107" s="1"/>
      <c r="F107" s="1"/>
      <c r="G107" s="1"/>
      <c r="H107" s="26"/>
    </row>
    <row r="108" spans="2:8" x14ac:dyDescent="0.25">
      <c r="B108" s="4"/>
      <c r="C108" s="1"/>
      <c r="D108" s="1"/>
      <c r="E108" s="1"/>
      <c r="F108" s="1"/>
      <c r="G108" s="1"/>
      <c r="H108" s="26"/>
    </row>
    <row r="109" spans="2:8" x14ac:dyDescent="0.25">
      <c r="B109" s="4"/>
      <c r="C109" s="1"/>
      <c r="D109" s="1"/>
      <c r="E109" s="1"/>
      <c r="F109" s="1"/>
      <c r="G109" s="1"/>
      <c r="H109" s="26"/>
    </row>
    <row r="110" spans="2:8" x14ac:dyDescent="0.25">
      <c r="B110" s="4"/>
      <c r="C110" s="1"/>
      <c r="D110" s="1"/>
      <c r="E110" s="1"/>
      <c r="F110" s="1"/>
      <c r="G110" s="1"/>
      <c r="H110" s="26"/>
    </row>
    <row r="111" spans="2:8" x14ac:dyDescent="0.25">
      <c r="B111" s="4"/>
      <c r="C111" s="1"/>
      <c r="D111" s="1"/>
      <c r="E111" s="1"/>
      <c r="F111" s="1"/>
      <c r="G111" s="1"/>
      <c r="H111" s="26"/>
    </row>
    <row r="112" spans="2:8" x14ac:dyDescent="0.25">
      <c r="B112" s="4"/>
      <c r="C112" s="1"/>
      <c r="D112" s="1"/>
      <c r="E112" s="1"/>
      <c r="F112" s="1"/>
      <c r="G112" s="1"/>
      <c r="H112" s="26"/>
    </row>
    <row r="113" spans="2:8" x14ac:dyDescent="0.25">
      <c r="B113" s="4"/>
      <c r="C113" s="1"/>
      <c r="D113" s="1"/>
      <c r="E113" s="1"/>
      <c r="F113" s="1"/>
      <c r="G113" s="1"/>
      <c r="H113" s="26"/>
    </row>
    <row r="114" spans="2:8" x14ac:dyDescent="0.25">
      <c r="B114" s="4"/>
      <c r="C114" s="1"/>
      <c r="D114" s="1"/>
      <c r="E114" s="1"/>
      <c r="F114" s="1"/>
      <c r="G114" s="1"/>
      <c r="H114" s="26"/>
    </row>
    <row r="115" spans="2:8" x14ac:dyDescent="0.25">
      <c r="B115" s="4"/>
      <c r="C115" s="1"/>
      <c r="D115" s="1"/>
      <c r="E115" s="1"/>
      <c r="F115" s="1"/>
      <c r="G115" s="1"/>
      <c r="H115" s="26"/>
    </row>
    <row r="116" spans="2:8" x14ac:dyDescent="0.25">
      <c r="B116" s="4"/>
      <c r="C116" s="1"/>
      <c r="D116" s="1"/>
      <c r="E116" s="1"/>
      <c r="F116" s="1"/>
      <c r="G116" s="1"/>
      <c r="H116" s="26"/>
    </row>
    <row r="117" spans="2:8" x14ac:dyDescent="0.25">
      <c r="B117" s="4"/>
      <c r="C117" s="1"/>
      <c r="D117" s="1"/>
      <c r="E117" s="1"/>
      <c r="F117" s="1"/>
      <c r="G117" s="1"/>
      <c r="H117" s="26"/>
    </row>
    <row r="118" spans="2:8" x14ac:dyDescent="0.25">
      <c r="B118" s="4"/>
      <c r="C118" s="1"/>
      <c r="D118" s="1"/>
      <c r="E118" s="1"/>
      <c r="F118" s="1"/>
      <c r="G118" s="1"/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2015-07-13T20:48:53Z</dcterms:modified>
</cp:coreProperties>
</file>