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<sst xmlns="http://schemas.openxmlformats.org/spreadsheetml/2006/main" count="42" uniqueCount="38">
  <si>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</si>
  <si>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</si>
  <si>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</si>
  <si>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</si>
  <si>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</si>
  <si>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</si>
  <si>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</si>
  <si>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</si>
  <si>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</si>
  <si>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</si>
  <si>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</si>
  <si>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</si>
  <si>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</si>
  <si>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</si>
  <si>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</si>
  <si>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</si>
  <si>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</si>
  <si>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</si>
  <si>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</si>
  <si>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</si>
  <si>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</si>
  <si>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</si>
  <si>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</si>
  <si>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</si>
  <si>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</si>
  <si>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</si>
  <si>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</si>
  <si>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</si>
  <si>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</si>
  <si>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</si>
  <si>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</si>
  <si>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</si>
  <si>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</si>
  <si>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</si>
  <si>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</si>
  <si>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Reliance E23-68-1HN</t>
  </si>
  <si>
    <t>NWNW S23 T6N R65W</t>
  </si>
  <si>
    <t>05-123-38142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</si>
</sst>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0" fontId="4" fillId="0" borderId="1" xfId="0" applyFont="1" applyBorder="1" applyAlignment="1" applyProtection="1">
      <alignment horizontal="center"/>
      <protection locked="0"/>
    </xf>
    <xf numFmtId="0" fontId="1" fillId="0" borderId="1" xfId="0" applyNumberFormat="1" applyFont="1" applyFill="1" applyBorder="1" applyAlignment="1" applyProtection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18">
        <v>0</v>
      </c>
      <c r="F2" s="25">
        <v>0</v>
      </c>
      <c r="G2" s="25">
        <v>0</v>
      </c>
    </row>
    <row r="3" spans="1:11" ht="15.75" thickBot="1" x14ac:dyDescent="0.3">
      <c r="A3" s="13" t="s">
        <v>33</v>
      </c>
      <c r="B3" s="27">
        <v>274</v>
      </c>
      <c r="C3" s="6">
        <v>0.2</v>
      </c>
      <c r="D3" s="18">
        <v>251.36</v>
      </c>
      <c r="E3" s="18">
        <v>273.99944356744624</v>
      </c>
      <c r="F3" s="25">
        <v>-0.153</v>
      </c>
      <c r="G3" s="25">
        <v>-0.45300000000000001</v>
      </c>
    </row>
    <row r="4" spans="1:11" ht="15.75" thickBot="1" x14ac:dyDescent="0.3">
      <c r="A4" s="10" t="s">
        <v>8</v>
      </c>
      <c r="B4" s="27">
        <v>554</v>
      </c>
      <c r="C4" s="6">
        <v>0.2</v>
      </c>
      <c r="D4" s="18">
        <v>251.36</v>
      </c>
      <c r="E4" s="18">
        <v>553.99773771162756</v>
      </c>
      <c r="F4" s="25">
        <v>-0.46500000000000002</v>
      </c>
      <c r="G4" s="25">
        <v>-1.379</v>
      </c>
    </row>
    <row r="5" spans="1:11" ht="15.75" thickBot="1" x14ac:dyDescent="0.3">
      <c r="A5" s="14">
        <v>100322</v>
      </c>
      <c r="B5" s="27">
        <v>770</v>
      </c>
      <c r="C5" s="6">
        <v>0.2</v>
      </c>
      <c r="D5" s="18">
        <v>251.36</v>
      </c>
      <c r="E5" s="18">
        <v>769.99642176571024</v>
      </c>
      <c r="F5" s="25">
        <v>-0.70599999999999996</v>
      </c>
      <c r="G5" s="25">
        <v>-2.0939999999999999</v>
      </c>
    </row>
    <row r="6" spans="1:11" ht="15.75" thickBot="1" x14ac:dyDescent="0.3">
      <c r="A6" s="11" t="s">
        <v>9</v>
      </c>
      <c r="B6" s="5">
        <v>835</v>
      </c>
      <c r="C6" s="6">
        <v>0.35</v>
      </c>
      <c r="D6" s="5">
        <v>343.85</v>
      </c>
      <c r="E6" s="18">
        <v>834.99589554802162</v>
      </c>
      <c r="F6" s="25">
        <v>-0.55200000000000005</v>
      </c>
      <c r="G6" s="25">
        <v>-2.2559999999999998</v>
      </c>
    </row>
    <row r="7" spans="1:11" ht="15.75" thickBot="1" x14ac:dyDescent="0.3">
      <c r="A7" s="15" t="s">
        <v>35</v>
      </c>
      <c r="B7" s="5">
        <v>927</v>
      </c>
      <c r="C7" s="6">
        <v>0.35</v>
      </c>
      <c r="D7" s="5">
        <v>350.36</v>
      </c>
      <c r="E7" s="18">
        <v>926.99418272351465</v>
      </c>
      <c r="F7" s="25">
        <v>-5.0000000000000001E-3</v>
      </c>
      <c r="G7" s="25">
        <v>-2.3820000000000001</v>
      </c>
    </row>
    <row r="8" spans="1:11" ht="15.75" thickBot="1" x14ac:dyDescent="0.3">
      <c r="A8" s="21" t="s">
        <v>12</v>
      </c>
      <c r="B8" s="5">
        <v>1022</v>
      </c>
      <c r="C8" s="6">
        <v>0.44</v>
      </c>
      <c r="D8" s="5">
        <v>352.82</v>
      </c>
      <c r="E8" s="18">
        <v>1021.9919160738086</v>
      </c>
      <c r="F8" s="25">
        <v>0.64300000000000002</v>
      </c>
      <c r="G8" s="25">
        <v>-2.476</v>
      </c>
    </row>
    <row r="9" spans="1:11" ht="15.75" thickBot="1" x14ac:dyDescent="0.3">
      <c r="A9" s="15" t="s">
        <v>37</v>
      </c>
      <c r="B9" s="5">
        <v>1115</v>
      </c>
      <c r="C9" s="6">
        <v>0.35</v>
      </c>
      <c r="D9" s="5">
        <v>334.89</v>
      </c>
      <c r="E9" s="18">
        <v>1114.9897317856619</v>
      </c>
      <c r="F9" s="25">
        <v>1.2549999999999999</v>
      </c>
      <c r="G9" s="25">
        <v>-2.641</v>
      </c>
    </row>
    <row r="10" spans="1:11" ht="15.75" thickBot="1" x14ac:dyDescent="0.3">
      <c r="A10" s="16" t="s">
        <v>11</v>
      </c>
      <c r="B10" s="5">
        <v>1301</v>
      </c>
      <c r="C10" s="6">
        <v>0.44</v>
      </c>
      <c r="D10" s="5">
        <v>317.66000000000003</v>
      </c>
      <c r="E10" s="18">
        <v>1300.9853578433081</v>
      </c>
      <c r="F10" s="25">
        <v>2.2970000000000002</v>
      </c>
      <c r="G10" s="25">
        <v>-3.363</v>
      </c>
    </row>
    <row r="11" spans="1:11" ht="15.75" thickBot="1" x14ac:dyDescent="0.3">
      <c r="A11" s="26" t="s">
        <v>36</v>
      </c>
      <c r="B11" s="5">
        <v>1402</v>
      </c>
      <c r="C11" s="6">
        <v>0.18</v>
      </c>
      <c r="D11" s="5">
        <v>318.54000000000002</v>
      </c>
      <c r="E11" s="18">
        <v>1401.9837929147195</v>
      </c>
      <c r="F11" s="25">
        <v>2.702</v>
      </c>
      <c r="G11" s="25">
        <v>-3.7290000000000001</v>
      </c>
    </row>
    <row r="12" spans="1:11" ht="15.75" thickBot="1" x14ac:dyDescent="0.3">
      <c r="A12" s="16" t="s">
        <v>10</v>
      </c>
      <c r="B12" s="5">
        <v>1494</v>
      </c>
      <c r="C12" s="6">
        <v>0.35</v>
      </c>
      <c r="D12" s="5">
        <v>281.45</v>
      </c>
      <c r="E12" s="18">
        <v>1493.9828346812192</v>
      </c>
      <c r="F12" s="25">
        <v>2.867</v>
      </c>
      <c r="G12" s="25">
        <v>-4.0999999999999996</v>
      </c>
    </row>
    <row r="13" spans="1:11" ht="15.75" thickBot="1" x14ac:dyDescent="0.3">
      <c r="A13" s="15" t="s">
        <v>34</v>
      </c>
      <c r="B13" s="5">
        <v>1589</v>
      </c>
      <c r="C13" s="6">
        <v>0.44</v>
      </c>
      <c r="D13" s="5">
        <v>289.01</v>
      </c>
      <c r="E13" s="18">
        <v>1588.9805738031505</v>
      </c>
      <c r="F13" s="25">
        <v>3.0430000000000001</v>
      </c>
      <c r="G13" s="25">
        <v>-4.7300000000000004</v>
      </c>
    </row>
    <row r="14" spans="1:11" ht="15.75" thickBot="1" x14ac:dyDescent="0.3">
      <c r="A14" s="16" t="s">
        <v>29</v>
      </c>
      <c r="B14" s="5">
        <v>1682</v>
      </c>
      <c r="C14" s="6">
        <v>0.44</v>
      </c>
      <c r="D14" s="5">
        <v>270.2</v>
      </c>
      <c r="E14" s="18">
        <v>1681.9778803459396</v>
      </c>
      <c r="F14" s="25">
        <v>3.161</v>
      </c>
      <c r="G14" s="25">
        <v>-5.4240000000000004</v>
      </c>
    </row>
    <row r="15" spans="1:11" ht="15.75" thickBot="1" x14ac:dyDescent="0.3">
      <c r="A15" t="str">
        <f>INDEX(Lookup!E2:E5,Lookup!F2)</f>
        <v>Horizontal</v>
      </c>
      <c r="B15" s="5">
        <v>1774</v>
      </c>
      <c r="C15" s="6">
        <v>0.26</v>
      </c>
      <c r="D15" s="5">
        <v>230.65</v>
      </c>
      <c r="E15" s="18">
        <v>1773.9762483236532</v>
      </c>
      <c r="F15" s="25">
        <v>3.0289999999999999</v>
      </c>
      <c r="G15" s="25">
        <v>-5.9390000000000001</v>
      </c>
    </row>
    <row r="16" spans="1:11" ht="15.75" thickBot="1" x14ac:dyDescent="0.3">
      <c r="A16" s="16" t="s">
        <v>13</v>
      </c>
      <c r="B16" s="5">
        <v>1868</v>
      </c>
      <c r="C16" s="6">
        <v>3.87</v>
      </c>
      <c r="D16" s="5">
        <v>308.7</v>
      </c>
      <c r="E16" s="18">
        <v>1867.9034726811562</v>
      </c>
      <c r="F16" s="25">
        <v>4.8780000000000001</v>
      </c>
      <c r="G16" s="25">
        <v>-8.5809999999999995</v>
      </c>
    </row>
    <row r="17" spans="1:7" ht="15.75" thickBot="1" x14ac:dyDescent="0.3">
      <c r="A17" t="str">
        <f>INDEX(Lookup!A2:A4,Lookup!B2)</f>
        <v>Grid</v>
      </c>
      <c r="B17" s="19">
        <v>1960</v>
      </c>
      <c r="C17" s="17">
        <v>2.81</v>
      </c>
      <c r="D17" s="17">
        <v>293.76</v>
      </c>
      <c r="E17" s="24">
        <v>1959.7476027226014</v>
      </c>
      <c r="F17" s="25">
        <v>7.7279999999999998</v>
      </c>
      <c r="G17" s="25">
        <v>-13.068</v>
      </c>
    </row>
    <row r="18" spans="1:7" ht="15.75" thickBot="1" x14ac:dyDescent="0.3">
      <c r="A18" s="16" t="s">
        <v>15</v>
      </c>
      <c r="B18" s="20">
        <v>2054</v>
      </c>
      <c r="C18" s="1">
        <v>5.63</v>
      </c>
      <c r="D18" s="1">
        <v>301.31</v>
      </c>
      <c r="E18" s="25">
        <v>2053.4839447394406</v>
      </c>
      <c r="F18" s="25">
        <v>11.053000000000001</v>
      </c>
      <c r="G18" s="25">
        <v>-19.117000000000001</v>
      </c>
    </row>
    <row r="19" spans="1:7" x14ac:dyDescent="0.25">
      <c r="A19" t="str">
        <f>INDEX(Lookup!C2:C12,Lookup!D2)</f>
        <v>SPCS-Colorado North-NAD83</v>
      </c>
      <c r="B19" s="20">
        <v>2146</v>
      </c>
      <c r="C19" s="1">
        <v>7.21</v>
      </c>
      <c r="D19" s="1">
        <v>287.25</v>
      </c>
      <c r="E19" s="25">
        <v>2144.9097335347606</v>
      </c>
      <c r="F19" s="25">
        <v>15.111000000000001</v>
      </c>
      <c r="G19" s="25">
        <v>-28.488</v>
      </c>
    </row>
    <row r="20" spans="1:7" x14ac:dyDescent="0.25">
      <c r="B20" s="20">
        <v>2239</v>
      </c>
      <c r="C20" s="1">
        <v>9.41</v>
      </c>
      <c r="D20" s="1">
        <v>290.06</v>
      </c>
      <c r="E20" s="25">
        <v>2236.9280129450822</v>
      </c>
      <c r="F20" s="25">
        <v>19.45</v>
      </c>
      <c r="G20" s="25">
        <v>-41.204000000000001</v>
      </c>
    </row>
    <row r="21" spans="1:7" x14ac:dyDescent="0.25">
      <c r="B21" s="20">
        <v>2424</v>
      </c>
      <c r="C21" s="1">
        <v>8.18</v>
      </c>
      <c r="D21" s="1">
        <v>281.98</v>
      </c>
      <c r="E21" s="25">
        <v>2419.7562602685912</v>
      </c>
      <c r="F21" s="25">
        <v>27.37</v>
      </c>
      <c r="G21" s="25">
        <v>-68.287000000000006</v>
      </c>
    </row>
    <row r="22" spans="1:7" x14ac:dyDescent="0.25">
      <c r="B22" s="20">
        <v>2515</v>
      </c>
      <c r="C22" s="1">
        <v>10.99</v>
      </c>
      <c r="D22" s="1">
        <v>291.12</v>
      </c>
      <c r="E22" s="25">
        <v>2509.4820312403535</v>
      </c>
      <c r="F22" s="25">
        <v>31.84</v>
      </c>
      <c r="G22" s="25">
        <v>-82.715000000000003</v>
      </c>
    </row>
    <row r="23" spans="1:7" x14ac:dyDescent="0.25">
      <c r="B23" s="20">
        <v>2699</v>
      </c>
      <c r="C23" s="1">
        <v>10.11</v>
      </c>
      <c r="D23" s="1">
        <v>286.02</v>
      </c>
      <c r="E23" s="25">
        <v>2690.3738203353619</v>
      </c>
      <c r="F23" s="25">
        <v>42.616999999999997</v>
      </c>
      <c r="G23" s="25">
        <v>-114.599</v>
      </c>
    </row>
    <row r="24" spans="1:7" x14ac:dyDescent="0.25">
      <c r="B24" s="20">
        <v>2791</v>
      </c>
      <c r="C24" s="1">
        <v>10.64</v>
      </c>
      <c r="D24" s="1">
        <v>298.5</v>
      </c>
      <c r="E24" s="25">
        <v>2780.8808650192623</v>
      </c>
      <c r="F24" s="25">
        <v>48.899000000000001</v>
      </c>
      <c r="G24" s="25">
        <v>-129.827</v>
      </c>
    </row>
    <row r="25" spans="1:7" x14ac:dyDescent="0.25">
      <c r="B25" s="20">
        <v>2884</v>
      </c>
      <c r="C25" s="1">
        <v>10.9</v>
      </c>
      <c r="D25" s="1">
        <v>297.62</v>
      </c>
      <c r="E25" s="25">
        <v>2872.2426756049599</v>
      </c>
      <c r="F25" s="25">
        <v>57.072000000000003</v>
      </c>
      <c r="G25" s="25">
        <v>-145.16300000000001</v>
      </c>
    </row>
    <row r="26" spans="1:7" x14ac:dyDescent="0.25">
      <c r="B26" s="20">
        <v>2978</v>
      </c>
      <c r="C26" s="1">
        <v>10.199999999999999</v>
      </c>
      <c r="D26" s="1">
        <v>294.99</v>
      </c>
      <c r="E26" s="25">
        <v>2964.6536214026114</v>
      </c>
      <c r="F26" s="25">
        <v>64.709000000000003</v>
      </c>
      <c r="G26" s="25">
        <v>-160.58099999999999</v>
      </c>
    </row>
    <row r="27" spans="1:7" x14ac:dyDescent="0.25">
      <c r="B27" s="20">
        <v>3073</v>
      </c>
      <c r="C27" s="1">
        <v>9.85</v>
      </c>
      <c r="D27" s="1">
        <v>295.69</v>
      </c>
      <c r="E27" s="25">
        <v>3058.2030408423811</v>
      </c>
      <c r="F27" s="25">
        <v>71.784999999999997</v>
      </c>
      <c r="G27" s="25">
        <v>-175.52799999999999</v>
      </c>
    </row>
    <row r="28" spans="1:7" x14ac:dyDescent="0.25">
      <c r="B28" s="20">
        <v>3167</v>
      </c>
      <c r="C28" s="1">
        <v>9.5</v>
      </c>
      <c r="D28" s="1">
        <v>293.76</v>
      </c>
      <c r="E28" s="25">
        <v>3150.8661720423925</v>
      </c>
      <c r="F28" s="25">
        <v>78.396000000000001</v>
      </c>
      <c r="G28" s="25">
        <v>-189.87299999999999</v>
      </c>
    </row>
    <row r="29" spans="1:7" x14ac:dyDescent="0.25">
      <c r="B29" s="20">
        <v>3355</v>
      </c>
      <c r="C29" s="1">
        <v>8.18</v>
      </c>
      <c r="D29" s="1">
        <v>291.12</v>
      </c>
      <c r="E29" s="25">
        <v>3336.6296468239943</v>
      </c>
      <c r="F29" s="25">
        <v>89.465999999999994</v>
      </c>
      <c r="G29" s="25">
        <v>-216.55</v>
      </c>
    </row>
    <row r="30" spans="1:7" x14ac:dyDescent="0.25">
      <c r="B30" s="20">
        <v>3450</v>
      </c>
      <c r="C30" s="1">
        <v>7.83</v>
      </c>
      <c r="D30" s="1">
        <v>298.14999999999998</v>
      </c>
      <c r="E30" s="25">
        <v>3430.7060978996064</v>
      </c>
      <c r="F30" s="25">
        <v>94.954999999999998</v>
      </c>
      <c r="G30" s="25">
        <v>-228.56100000000001</v>
      </c>
    </row>
    <row r="31" spans="1:7" x14ac:dyDescent="0.25">
      <c r="B31" s="20">
        <v>3544</v>
      </c>
      <c r="C31" s="1">
        <v>7.21</v>
      </c>
      <c r="D31" s="1">
        <v>292.88</v>
      </c>
      <c r="E31" s="25">
        <v>3523.8982943083429</v>
      </c>
      <c r="F31" s="25">
        <v>100.26900000000001</v>
      </c>
      <c r="G31" s="25">
        <v>-239.642</v>
      </c>
    </row>
    <row r="32" spans="1:7" x14ac:dyDescent="0.25">
      <c r="B32" s="4">
        <v>3639</v>
      </c>
      <c r="C32" s="1">
        <v>6.68</v>
      </c>
      <c r="D32" s="1">
        <v>292</v>
      </c>
      <c r="E32" s="25">
        <v>3618.2009398041132</v>
      </c>
      <c r="F32" s="25">
        <v>104.657</v>
      </c>
      <c r="G32" s="25">
        <v>-250.25700000000001</v>
      </c>
    </row>
    <row r="33" spans="2:7" x14ac:dyDescent="0.25">
      <c r="B33" s="4">
        <v>3733</v>
      </c>
      <c r="C33" s="1">
        <v>9.23</v>
      </c>
      <c r="D33" s="1">
        <v>298.14999999999998</v>
      </c>
      <c r="E33" s="25">
        <v>3711.2903681381299</v>
      </c>
      <c r="F33" s="25">
        <v>110.26300000000001</v>
      </c>
      <c r="G33" s="25">
        <v>-261.97500000000002</v>
      </c>
    </row>
    <row r="34" spans="2:7" x14ac:dyDescent="0.25">
      <c r="B34" s="4">
        <v>3828</v>
      </c>
      <c r="C34" s="1">
        <v>11.52</v>
      </c>
      <c r="D34" s="1">
        <v>297.27</v>
      </c>
      <c r="E34" s="25">
        <v>3804.7309709354786</v>
      </c>
      <c r="F34" s="25">
        <v>118.205</v>
      </c>
      <c r="G34" s="25">
        <v>-277.12700000000001</v>
      </c>
    </row>
    <row r="35" spans="2:7" x14ac:dyDescent="0.25">
      <c r="B35" s="4">
        <v>3922</v>
      </c>
      <c r="C35" s="1">
        <v>11.78</v>
      </c>
      <c r="D35" s="1">
        <v>294.81</v>
      </c>
      <c r="E35" s="25">
        <v>3896.7950123741775</v>
      </c>
      <c r="F35" s="25">
        <v>126.532</v>
      </c>
      <c r="G35" s="25">
        <v>-294.18</v>
      </c>
    </row>
    <row r="36" spans="2:7" x14ac:dyDescent="0.25">
      <c r="B36" s="4">
        <v>4016</v>
      </c>
      <c r="C36" s="1">
        <v>11.96</v>
      </c>
      <c r="D36" s="1">
        <v>293.23</v>
      </c>
      <c r="E36" s="25">
        <v>3988.7852021643266</v>
      </c>
      <c r="F36" s="25">
        <v>134.399</v>
      </c>
      <c r="G36" s="25">
        <v>-311.83999999999997</v>
      </c>
    </row>
    <row r="37" spans="2:7" x14ac:dyDescent="0.25">
      <c r="B37" s="4">
        <v>4110</v>
      </c>
      <c r="C37" s="1">
        <v>11.7</v>
      </c>
      <c r="D37" s="1">
        <v>291.82</v>
      </c>
      <c r="E37" s="25">
        <v>4080.7887753263676</v>
      </c>
      <c r="F37" s="25">
        <v>141.78399999999999</v>
      </c>
      <c r="G37" s="25">
        <v>-329.63799999999998</v>
      </c>
    </row>
    <row r="38" spans="2:7" x14ac:dyDescent="0.25">
      <c r="B38" s="4">
        <v>4205</v>
      </c>
      <c r="C38" s="1">
        <v>11.08</v>
      </c>
      <c r="D38" s="1">
        <v>290.58999999999997</v>
      </c>
      <c r="E38" s="25">
        <v>4173.917497794173</v>
      </c>
      <c r="F38" s="25">
        <v>148.57400000000001</v>
      </c>
      <c r="G38" s="25">
        <v>-347.12599999999998</v>
      </c>
    </row>
    <row r="39" spans="2:7" x14ac:dyDescent="0.25">
      <c r="B39" s="4">
        <v>4299</v>
      </c>
      <c r="C39" s="1">
        <v>10.82</v>
      </c>
      <c r="D39" s="1">
        <v>290.06</v>
      </c>
      <c r="E39" s="25">
        <v>4266.2060146115546</v>
      </c>
      <c r="F39" s="25">
        <v>154.77699999999999</v>
      </c>
      <c r="G39" s="25">
        <v>-363.86900000000003</v>
      </c>
    </row>
    <row r="40" spans="2:7" x14ac:dyDescent="0.25">
      <c r="B40" s="4">
        <v>4394</v>
      </c>
      <c r="C40" s="1">
        <v>10.55</v>
      </c>
      <c r="D40" s="1">
        <v>295.87</v>
      </c>
      <c r="E40" s="25">
        <v>4359.5615057043387</v>
      </c>
      <c r="F40" s="25">
        <v>161.631</v>
      </c>
      <c r="G40" s="25">
        <v>-380.07100000000003</v>
      </c>
    </row>
    <row r="41" spans="2:7" x14ac:dyDescent="0.25">
      <c r="B41" s="4">
        <v>4489</v>
      </c>
      <c r="C41" s="1">
        <v>10.199999999999999</v>
      </c>
      <c r="D41" s="1">
        <v>295.33999999999997</v>
      </c>
      <c r="E41" s="25">
        <v>4453.0081456514527</v>
      </c>
      <c r="F41" s="25">
        <v>169.02600000000001</v>
      </c>
      <c r="G41" s="25">
        <v>-395.49900000000002</v>
      </c>
    </row>
    <row r="42" spans="2:7" x14ac:dyDescent="0.25">
      <c r="B42" s="4">
        <v>4583</v>
      </c>
      <c r="C42" s="1">
        <v>9.15</v>
      </c>
      <c r="D42" s="1">
        <v>295.51</v>
      </c>
      <c r="E42" s="25">
        <v>4545.6698788126369</v>
      </c>
      <c r="F42" s="25">
        <v>175.80699999999999</v>
      </c>
      <c r="G42" s="25">
        <v>-409.767</v>
      </c>
    </row>
    <row r="43" spans="2:7" x14ac:dyDescent="0.25">
      <c r="B43" s="4">
        <v>4678</v>
      </c>
      <c r="C43" s="1">
        <v>8.44</v>
      </c>
      <c r="D43" s="1">
        <v>294.99</v>
      </c>
      <c r="E43" s="25">
        <v>4639.5522573521466</v>
      </c>
      <c r="F43" s="25">
        <v>182.005</v>
      </c>
      <c r="G43" s="25">
        <v>-422.90300000000002</v>
      </c>
    </row>
    <row r="44" spans="2:7" x14ac:dyDescent="0.25">
      <c r="B44" s="4">
        <v>4772</v>
      </c>
      <c r="C44" s="1">
        <v>7.74</v>
      </c>
      <c r="D44" s="1">
        <v>295.16000000000003</v>
      </c>
      <c r="E44" s="25">
        <v>4732.6162139579837</v>
      </c>
      <c r="F44" s="25">
        <v>187.61099999999999</v>
      </c>
      <c r="G44" s="25">
        <v>-434.88499999999999</v>
      </c>
    </row>
    <row r="45" spans="2:7" x14ac:dyDescent="0.25">
      <c r="B45" s="4">
        <v>4867</v>
      </c>
      <c r="C45" s="1">
        <v>9.85</v>
      </c>
      <c r="D45" s="1">
        <v>299.73</v>
      </c>
      <c r="E45" s="25">
        <v>4826.4950196441296</v>
      </c>
      <c r="F45" s="25">
        <v>194.36099999999999</v>
      </c>
      <c r="G45" s="25">
        <v>-447.733</v>
      </c>
    </row>
    <row r="46" spans="2:7" x14ac:dyDescent="0.25">
      <c r="B46" s="4">
        <v>4961</v>
      </c>
      <c r="C46" s="1">
        <v>8.6199999999999992</v>
      </c>
      <c r="D46" s="1">
        <v>299.73</v>
      </c>
      <c r="E46" s="25">
        <v>4919.2748490493441</v>
      </c>
      <c r="F46" s="25">
        <v>201.84200000000001</v>
      </c>
      <c r="G46" s="25">
        <v>-460.83300000000003</v>
      </c>
    </row>
    <row r="47" spans="2:7" x14ac:dyDescent="0.25">
      <c r="B47" s="4">
        <v>5055</v>
      </c>
      <c r="C47" s="1">
        <v>8.44</v>
      </c>
      <c r="D47" s="1">
        <v>301.31</v>
      </c>
      <c r="E47" s="25">
        <v>5012.2351438929536</v>
      </c>
      <c r="F47" s="25">
        <v>208.92</v>
      </c>
      <c r="G47" s="25">
        <v>-472.84399999999999</v>
      </c>
    </row>
    <row r="48" spans="2:7" x14ac:dyDescent="0.25">
      <c r="B48" s="4">
        <v>5149</v>
      </c>
      <c r="C48" s="1">
        <v>9.5</v>
      </c>
      <c r="D48" s="1">
        <v>294.81</v>
      </c>
      <c r="E48" s="25">
        <v>5105.0866205783686</v>
      </c>
      <c r="F48" s="25">
        <v>215.76</v>
      </c>
      <c r="G48" s="25">
        <v>-485.779</v>
      </c>
    </row>
    <row r="49" spans="2:7" x14ac:dyDescent="0.25">
      <c r="B49" s="4">
        <v>5244</v>
      </c>
      <c r="C49" s="1">
        <v>8.7899999999999991</v>
      </c>
      <c r="D49" s="1">
        <v>290.06</v>
      </c>
      <c r="E49" s="25">
        <v>5198.8798567595932</v>
      </c>
      <c r="F49" s="25">
        <v>221.54</v>
      </c>
      <c r="G49" s="25">
        <v>-499.714</v>
      </c>
    </row>
    <row r="50" spans="2:7" x14ac:dyDescent="0.25">
      <c r="B50" s="4">
        <v>5338</v>
      </c>
      <c r="C50" s="1">
        <v>7.65</v>
      </c>
      <c r="D50" s="1">
        <v>285.49</v>
      </c>
      <c r="E50" s="25">
        <v>5291.9136051873884</v>
      </c>
      <c r="F50" s="25">
        <v>225.67500000000001</v>
      </c>
      <c r="G50" s="25">
        <v>-512.49099999999999</v>
      </c>
    </row>
    <row r="51" spans="2:7" x14ac:dyDescent="0.25">
      <c r="B51" s="4">
        <v>5433</v>
      </c>
      <c r="C51" s="1">
        <v>7.65</v>
      </c>
      <c r="D51" s="1">
        <v>296.92</v>
      </c>
      <c r="E51" s="25">
        <v>5386.0735971046106</v>
      </c>
      <c r="F51" s="25">
        <v>230.226</v>
      </c>
      <c r="G51" s="25">
        <v>-524.22299999999996</v>
      </c>
    </row>
    <row r="52" spans="2:7" x14ac:dyDescent="0.25">
      <c r="B52" s="4">
        <v>5528</v>
      </c>
      <c r="C52" s="1">
        <v>7.12</v>
      </c>
      <c r="D52" s="1">
        <v>296.04000000000002</v>
      </c>
      <c r="E52" s="25">
        <v>5480.2852522374333</v>
      </c>
      <c r="F52" s="25">
        <v>235.67400000000001</v>
      </c>
      <c r="G52" s="25">
        <v>-535.15099999999995</v>
      </c>
    </row>
    <row r="53" spans="2:7" x14ac:dyDescent="0.25">
      <c r="B53" s="4">
        <v>5622</v>
      </c>
      <c r="C53" s="1">
        <v>6.51</v>
      </c>
      <c r="D53" s="1">
        <v>296.92</v>
      </c>
      <c r="E53" s="25">
        <v>5573.6206779569757</v>
      </c>
      <c r="F53" s="25">
        <v>240.64400000000001</v>
      </c>
      <c r="G53" s="25">
        <v>-545.13699999999994</v>
      </c>
    </row>
    <row r="54" spans="2:7" x14ac:dyDescent="0.25">
      <c r="B54" s="4">
        <v>5717</v>
      </c>
      <c r="C54" s="1">
        <v>6.16</v>
      </c>
      <c r="D54" s="1">
        <v>295.33999999999997</v>
      </c>
      <c r="E54" s="25">
        <v>5668.0405089701308</v>
      </c>
      <c r="F54" s="25">
        <v>245.26400000000001</v>
      </c>
      <c r="G54" s="25">
        <v>-554.54499999999996</v>
      </c>
    </row>
    <row r="55" spans="2:7" x14ac:dyDescent="0.25">
      <c r="B55" s="4">
        <v>5811</v>
      </c>
      <c r="C55" s="1">
        <v>5.36</v>
      </c>
      <c r="D55" s="1">
        <v>293.93</v>
      </c>
      <c r="E55" s="25">
        <v>5761.5651921632616</v>
      </c>
      <c r="F55" s="25">
        <v>249.203</v>
      </c>
      <c r="G55" s="25">
        <v>-563.11599999999999</v>
      </c>
    </row>
    <row r="56" spans="2:7" x14ac:dyDescent="0.25">
      <c r="B56" s="4">
        <v>5906</v>
      </c>
      <c r="C56" s="1">
        <v>5.01</v>
      </c>
      <c r="D56" s="1">
        <v>288.13</v>
      </c>
      <c r="E56" s="25">
        <v>5856.1769723456409</v>
      </c>
      <c r="F56" s="25">
        <v>252.29400000000001</v>
      </c>
      <c r="G56" s="25">
        <v>-571.11400000000003</v>
      </c>
    </row>
    <row r="57" spans="2:7" x14ac:dyDescent="0.25">
      <c r="B57" s="4">
        <v>6000</v>
      </c>
      <c r="C57" s="1">
        <v>4.4800000000000004</v>
      </c>
      <c r="D57" s="1">
        <v>291.82</v>
      </c>
      <c r="E57" s="25">
        <v>5949.854695316104</v>
      </c>
      <c r="F57" s="25">
        <v>254.935</v>
      </c>
      <c r="G57" s="25">
        <v>-578.423</v>
      </c>
    </row>
    <row r="58" spans="2:7" x14ac:dyDescent="0.25">
      <c r="B58" s="4">
        <v>6095</v>
      </c>
      <c r="C58" s="1">
        <v>3.96</v>
      </c>
      <c r="D58" s="1">
        <v>288.83</v>
      </c>
      <c r="E58" s="25">
        <v>6044.5969270142004</v>
      </c>
      <c r="F58" s="25">
        <v>257.37299999999999</v>
      </c>
      <c r="G58" s="25">
        <v>-584.97299999999996</v>
      </c>
    </row>
    <row r="59" spans="2:7" x14ac:dyDescent="0.25">
      <c r="B59" s="4">
        <v>6190</v>
      </c>
      <c r="C59" s="1">
        <v>3.52</v>
      </c>
      <c r="D59" s="1">
        <v>292</v>
      </c>
      <c r="E59" s="25">
        <v>6139.3944772715749</v>
      </c>
      <c r="F59" s="25">
        <v>259.52499999999998</v>
      </c>
      <c r="G59" s="25">
        <v>-590.78099999999995</v>
      </c>
    </row>
    <row r="60" spans="2:7" x14ac:dyDescent="0.25">
      <c r="B60" s="4">
        <v>6284</v>
      </c>
      <c r="C60" s="1">
        <v>3.34</v>
      </c>
      <c r="D60" s="1">
        <v>292.88</v>
      </c>
      <c r="E60" s="25">
        <v>6233.2260572876112</v>
      </c>
      <c r="F60" s="25">
        <v>261.67</v>
      </c>
      <c r="G60" s="25">
        <v>-595.98</v>
      </c>
    </row>
    <row r="61" spans="2:7" x14ac:dyDescent="0.25">
      <c r="B61" s="4">
        <v>6378</v>
      </c>
      <c r="C61" s="1">
        <v>2.73</v>
      </c>
      <c r="D61" s="1">
        <v>285.32</v>
      </c>
      <c r="E61" s="25">
        <v>6327.0941448946796</v>
      </c>
      <c r="F61" s="25">
        <v>263.32600000000002</v>
      </c>
      <c r="G61" s="25">
        <v>-600.66200000000003</v>
      </c>
    </row>
    <row r="62" spans="2:7" x14ac:dyDescent="0.25">
      <c r="B62" s="4">
        <v>6473</v>
      </c>
      <c r="C62" s="1">
        <v>3.17</v>
      </c>
      <c r="D62" s="1">
        <v>100.22</v>
      </c>
      <c r="E62" s="25">
        <v>6422.051311841622</v>
      </c>
      <c r="F62" s="25">
        <v>263.45800000000003</v>
      </c>
      <c r="G62" s="25">
        <v>-600.25800000000004</v>
      </c>
    </row>
    <row r="63" spans="2:7" x14ac:dyDescent="0.25">
      <c r="B63" s="4">
        <v>6567</v>
      </c>
      <c r="C63" s="1">
        <v>12.84</v>
      </c>
      <c r="D63" s="1">
        <v>93.72</v>
      </c>
      <c r="E63" s="25">
        <v>6515.0261647417492</v>
      </c>
      <c r="F63" s="25">
        <v>262.31700000000001</v>
      </c>
      <c r="G63" s="25">
        <v>-587.24699999999996</v>
      </c>
    </row>
    <row r="64" spans="2:7" x14ac:dyDescent="0.25">
      <c r="B64" s="4">
        <v>6662</v>
      </c>
      <c r="C64" s="1">
        <v>17.850000000000001</v>
      </c>
      <c r="D64" s="1">
        <v>90.2</v>
      </c>
      <c r="E64" s="25">
        <v>6606.6121854995017</v>
      </c>
      <c r="F64" s="25">
        <v>261.58</v>
      </c>
      <c r="G64" s="25">
        <v>-562.13699999999994</v>
      </c>
    </row>
    <row r="65" spans="2:7" x14ac:dyDescent="0.25">
      <c r="B65" s="4">
        <v>6755</v>
      </c>
      <c r="C65" s="1">
        <v>25.76</v>
      </c>
      <c r="D65" s="1">
        <v>84.58</v>
      </c>
      <c r="E65" s="25">
        <v>6692.8990585128231</v>
      </c>
      <c r="F65" s="25">
        <v>263.44299999999998</v>
      </c>
      <c r="G65" s="25">
        <v>-527.70600000000002</v>
      </c>
    </row>
    <row r="66" spans="2:7" x14ac:dyDescent="0.25">
      <c r="B66" s="4">
        <v>6850</v>
      </c>
      <c r="C66" s="1">
        <v>37.81</v>
      </c>
      <c r="D66" s="1">
        <v>81.41</v>
      </c>
      <c r="E66" s="25">
        <v>6773.5087715832178</v>
      </c>
      <c r="F66" s="25">
        <v>269.76600000000002</v>
      </c>
      <c r="G66" s="25">
        <v>-478.17599999999999</v>
      </c>
    </row>
    <row r="67" spans="2:7" x14ac:dyDescent="0.25">
      <c r="B67" s="4">
        <v>6944</v>
      </c>
      <c r="C67" s="1">
        <v>52.06</v>
      </c>
      <c r="D67" s="1">
        <v>78.25</v>
      </c>
      <c r="E67" s="25">
        <v>6839.8890773359717</v>
      </c>
      <c r="F67" s="25">
        <v>281.68099999999998</v>
      </c>
      <c r="G67" s="25">
        <v>-413.05200000000002</v>
      </c>
    </row>
    <row r="68" spans="2:7" x14ac:dyDescent="0.25">
      <c r="B68" s="4">
        <v>7039</v>
      </c>
      <c r="C68" s="1">
        <v>67.010000000000005</v>
      </c>
      <c r="D68" s="1">
        <v>81.760000000000005</v>
      </c>
      <c r="E68" s="25">
        <v>6887.9298106185934</v>
      </c>
      <c r="F68" s="25">
        <v>295.65899999999999</v>
      </c>
      <c r="G68" s="25">
        <v>-332.62400000000002</v>
      </c>
    </row>
    <row r="69" spans="2:7" x14ac:dyDescent="0.25">
      <c r="B69" s="4">
        <v>7134</v>
      </c>
      <c r="C69" s="1">
        <v>74.3</v>
      </c>
      <c r="D69" s="1">
        <v>91.96</v>
      </c>
      <c r="E69" s="25">
        <v>6919.4519973869828</v>
      </c>
      <c r="F69" s="25">
        <v>300.37900000000002</v>
      </c>
      <c r="G69" s="25">
        <v>-243.31700000000001</v>
      </c>
    </row>
    <row r="70" spans="2:7" x14ac:dyDescent="0.25">
      <c r="B70" s="4">
        <v>7229</v>
      </c>
      <c r="C70" s="1">
        <v>75.53</v>
      </c>
      <c r="D70" s="1">
        <v>89.15</v>
      </c>
      <c r="E70" s="25">
        <v>6944.1800588420638</v>
      </c>
      <c r="F70" s="25">
        <v>299.49700000000001</v>
      </c>
      <c r="G70" s="25">
        <v>-151.607</v>
      </c>
    </row>
    <row r="71" spans="2:7" x14ac:dyDescent="0.25">
      <c r="B71" s="4">
        <v>7269</v>
      </c>
      <c r="C71" s="1">
        <v>79.14</v>
      </c>
      <c r="D71" s="1">
        <v>89.5</v>
      </c>
      <c r="E71" s="25">
        <v>6952.948643968185</v>
      </c>
      <c r="F71" s="25">
        <v>299.95600000000002</v>
      </c>
      <c r="G71" s="25">
        <v>-112.59</v>
      </c>
    </row>
    <row r="72" spans="2:7" x14ac:dyDescent="0.25">
      <c r="B72" s="4">
        <v>7382</v>
      </c>
      <c r="C72" s="1">
        <v>90.57</v>
      </c>
      <c r="D72" s="1">
        <v>89.67</v>
      </c>
      <c r="E72" s="25">
        <v>6963.065307523907</v>
      </c>
      <c r="F72" s="25">
        <v>300.76900000000001</v>
      </c>
      <c r="G72" s="25">
        <v>-0.23499999999999999</v>
      </c>
    </row>
    <row r="73" spans="2:7" x14ac:dyDescent="0.25">
      <c r="B73" s="4">
        <v>7477</v>
      </c>
      <c r="C73" s="1">
        <v>91.36</v>
      </c>
      <c r="D73" s="1">
        <v>88.8</v>
      </c>
      <c r="E73" s="25">
        <v>6961.4653345177121</v>
      </c>
      <c r="F73" s="25">
        <v>302.03699999999998</v>
      </c>
      <c r="G73" s="25">
        <v>94.742000000000004</v>
      </c>
    </row>
    <row r="74" spans="2:7" x14ac:dyDescent="0.25">
      <c r="B74" s="4">
        <v>7571</v>
      </c>
      <c r="C74" s="1">
        <v>90.48</v>
      </c>
      <c r="D74" s="1">
        <v>90.55</v>
      </c>
      <c r="E74" s="25">
        <v>6959.9559361593574</v>
      </c>
      <c r="F74" s="25">
        <v>302.57</v>
      </c>
      <c r="G74" s="25">
        <v>188.72399999999999</v>
      </c>
    </row>
    <row r="75" spans="2:7" x14ac:dyDescent="0.25">
      <c r="B75" s="4">
        <v>7666</v>
      </c>
      <c r="C75" s="1">
        <v>88.29</v>
      </c>
      <c r="D75" s="1">
        <v>91.61</v>
      </c>
      <c r="E75" s="25">
        <v>6960.9755922040276</v>
      </c>
      <c r="F75" s="25">
        <v>300.779</v>
      </c>
      <c r="G75" s="25">
        <v>283.69400000000002</v>
      </c>
    </row>
    <row r="76" spans="2:7" x14ac:dyDescent="0.25">
      <c r="B76" s="4">
        <v>7761</v>
      </c>
      <c r="C76" s="1">
        <v>89.08</v>
      </c>
      <c r="D76" s="1">
        <v>91.08</v>
      </c>
      <c r="E76" s="25">
        <v>6963.1557516277126</v>
      </c>
      <c r="F76" s="25">
        <v>298.55</v>
      </c>
      <c r="G76" s="25">
        <v>378.642</v>
      </c>
    </row>
    <row r="77" spans="2:7" x14ac:dyDescent="0.25">
      <c r="B77" s="4">
        <v>7855</v>
      </c>
      <c r="C77" s="1">
        <v>89.96</v>
      </c>
      <c r="D77" s="1">
        <v>90.9</v>
      </c>
      <c r="E77" s="25">
        <v>6963.9432278822169</v>
      </c>
      <c r="F77" s="25">
        <v>296.92599999999999</v>
      </c>
      <c r="G77" s="25">
        <v>472.62400000000002</v>
      </c>
    </row>
    <row r="78" spans="2:7" x14ac:dyDescent="0.25">
      <c r="B78" s="4">
        <v>7949</v>
      </c>
      <c r="C78" s="1">
        <v>90.4</v>
      </c>
      <c r="D78" s="1">
        <v>91.08</v>
      </c>
      <c r="E78" s="25">
        <v>6963.6479191413091</v>
      </c>
      <c r="F78" s="25">
        <v>295.30200000000002</v>
      </c>
      <c r="G78" s="25">
        <v>566.60900000000004</v>
      </c>
    </row>
    <row r="79" spans="2:7" x14ac:dyDescent="0.25">
      <c r="B79" s="4">
        <v>8044</v>
      </c>
      <c r="C79" s="1">
        <v>91.19</v>
      </c>
      <c r="D79" s="1">
        <v>90.38</v>
      </c>
      <c r="E79" s="25">
        <v>6962.3297955685857</v>
      </c>
      <c r="F79" s="25">
        <v>294.09199999999998</v>
      </c>
      <c r="G79" s="25">
        <v>661.59100000000001</v>
      </c>
    </row>
    <row r="80" spans="2:7" x14ac:dyDescent="0.25">
      <c r="B80" s="4">
        <v>8138</v>
      </c>
      <c r="C80" s="1">
        <v>89.43</v>
      </c>
      <c r="D80" s="1">
        <v>90.73</v>
      </c>
      <c r="E80" s="25">
        <v>6961.8212275197729</v>
      </c>
      <c r="F80" s="25">
        <v>293.18099999999998</v>
      </c>
      <c r="G80" s="25">
        <v>755.58100000000002</v>
      </c>
    </row>
    <row r="81" spans="2:7" x14ac:dyDescent="0.25">
      <c r="B81" s="4">
        <v>8233</v>
      </c>
      <c r="C81" s="1">
        <v>89.08</v>
      </c>
      <c r="D81" s="1">
        <v>90.73</v>
      </c>
      <c r="E81" s="25">
        <v>6963.0564475700985</v>
      </c>
      <c r="F81" s="25">
        <v>291.971</v>
      </c>
      <c r="G81" s="25">
        <v>850.56500000000005</v>
      </c>
    </row>
    <row r="82" spans="2:7" x14ac:dyDescent="0.25">
      <c r="B82" s="4">
        <v>8327</v>
      </c>
      <c r="C82" s="1">
        <v>89.52</v>
      </c>
      <c r="D82" s="1">
        <v>90.38</v>
      </c>
      <c r="E82" s="25">
        <v>6964.2048463973251</v>
      </c>
      <c r="F82" s="25">
        <v>291.06099999999998</v>
      </c>
      <c r="G82" s="25">
        <v>944.553</v>
      </c>
    </row>
    <row r="83" spans="2:7" x14ac:dyDescent="0.25">
      <c r="B83" s="4">
        <v>8422</v>
      </c>
      <c r="C83" s="1">
        <v>90.22</v>
      </c>
      <c r="D83" s="1">
        <v>90.03</v>
      </c>
      <c r="E83" s="25">
        <v>6964.4203937047369</v>
      </c>
      <c r="F83" s="25">
        <v>290.721</v>
      </c>
      <c r="G83" s="25">
        <v>1039.5519999999999</v>
      </c>
    </row>
    <row r="84" spans="2:7" x14ac:dyDescent="0.25">
      <c r="B84" s="4">
        <v>8517</v>
      </c>
      <c r="C84" s="1">
        <v>90.4</v>
      </c>
      <c r="D84" s="1">
        <v>89.5</v>
      </c>
      <c r="E84" s="25">
        <v>6963.9063932941344</v>
      </c>
      <c r="F84" s="25">
        <v>291.11</v>
      </c>
      <c r="G84" s="25">
        <v>1134.549</v>
      </c>
    </row>
    <row r="85" spans="2:7" x14ac:dyDescent="0.25">
      <c r="B85" s="4">
        <v>8611</v>
      </c>
      <c r="C85" s="1">
        <v>90.75</v>
      </c>
      <c r="D85" s="1">
        <v>89.32</v>
      </c>
      <c r="E85" s="25">
        <v>6962.9630593590527</v>
      </c>
      <c r="F85" s="25">
        <v>292.07799999999997</v>
      </c>
      <c r="G85" s="25">
        <v>1228.539</v>
      </c>
    </row>
    <row r="86" spans="2:7" x14ac:dyDescent="0.25">
      <c r="B86" s="4">
        <v>8705</v>
      </c>
      <c r="C86" s="1">
        <v>91.36</v>
      </c>
      <c r="D86" s="1">
        <v>88.8</v>
      </c>
      <c r="E86" s="25">
        <v>6961.232310442304</v>
      </c>
      <c r="F86" s="25">
        <v>293.62</v>
      </c>
      <c r="G86" s="25">
        <v>1322.51</v>
      </c>
    </row>
    <row r="87" spans="2:7" x14ac:dyDescent="0.25">
      <c r="B87" s="4">
        <v>8800</v>
      </c>
      <c r="C87" s="1">
        <v>92.15</v>
      </c>
      <c r="D87" s="1">
        <v>88.44</v>
      </c>
      <c r="E87" s="25">
        <v>6958.322878734918</v>
      </c>
      <c r="F87" s="25">
        <v>295.90699999999998</v>
      </c>
      <c r="G87" s="25">
        <v>1417.4369999999999</v>
      </c>
    </row>
    <row r="88" spans="2:7" x14ac:dyDescent="0.25">
      <c r="B88" s="4">
        <v>8895</v>
      </c>
      <c r="C88" s="1">
        <v>89.43</v>
      </c>
      <c r="D88" s="1">
        <v>90.73</v>
      </c>
      <c r="E88" s="25">
        <v>6957.0129992721122</v>
      </c>
      <c r="F88" s="25">
        <v>296.59399999999999</v>
      </c>
      <c r="G88" s="25">
        <v>1512.41</v>
      </c>
    </row>
    <row r="89" spans="2:7" x14ac:dyDescent="0.25">
      <c r="B89" s="4">
        <v>9084</v>
      </c>
      <c r="C89" s="1">
        <v>89.25</v>
      </c>
      <c r="D89" s="1">
        <v>91.43</v>
      </c>
      <c r="E89" s="25">
        <v>6959.190101014965</v>
      </c>
      <c r="F89" s="25">
        <v>293.03199999999998</v>
      </c>
      <c r="G89" s="25">
        <v>1701.3630000000001</v>
      </c>
    </row>
    <row r="90" spans="2:7" x14ac:dyDescent="0.25">
      <c r="B90" s="4">
        <v>9178</v>
      </c>
      <c r="C90" s="1">
        <v>89.52</v>
      </c>
      <c r="D90" s="1">
        <v>91.26</v>
      </c>
      <c r="E90" s="25">
        <v>6960.1990562875544</v>
      </c>
      <c r="F90" s="25">
        <v>290.82600000000002</v>
      </c>
      <c r="G90" s="25">
        <v>1795.3309999999999</v>
      </c>
    </row>
    <row r="91" spans="2:7" x14ac:dyDescent="0.25">
      <c r="B91" s="4">
        <v>9273</v>
      </c>
      <c r="C91" s="1">
        <v>89.6</v>
      </c>
      <c r="D91" s="1">
        <v>90.9</v>
      </c>
      <c r="E91" s="25">
        <v>6960.9285990849075</v>
      </c>
      <c r="F91" s="25">
        <v>289.03500000000003</v>
      </c>
      <c r="G91" s="25">
        <v>1890.3109999999999</v>
      </c>
    </row>
    <row r="92" spans="2:7" x14ac:dyDescent="0.25">
      <c r="B92" s="4">
        <v>9367</v>
      </c>
      <c r="C92" s="1">
        <v>90.31</v>
      </c>
      <c r="D92" s="1">
        <v>90.9</v>
      </c>
      <c r="E92" s="25">
        <v>6961.0024260323144</v>
      </c>
      <c r="F92" s="25">
        <v>287.55900000000003</v>
      </c>
      <c r="G92" s="25">
        <v>1984.299</v>
      </c>
    </row>
    <row r="93" spans="2:7" x14ac:dyDescent="0.25">
      <c r="B93" s="4">
        <v>9462</v>
      </c>
      <c r="C93" s="1">
        <v>91.36</v>
      </c>
      <c r="D93" s="1">
        <v>90.55</v>
      </c>
      <c r="E93" s="25">
        <v>6959.6180076788651</v>
      </c>
      <c r="F93" s="25">
        <v>286.35700000000003</v>
      </c>
      <c r="G93" s="25">
        <v>2079.2800000000002</v>
      </c>
    </row>
    <row r="94" spans="2:7" x14ac:dyDescent="0.25">
      <c r="B94" s="4">
        <v>9651</v>
      </c>
      <c r="C94" s="1">
        <v>87.85</v>
      </c>
      <c r="D94" s="1">
        <v>91.26</v>
      </c>
      <c r="E94" s="25">
        <v>6960.9207858459549</v>
      </c>
      <c r="F94" s="25">
        <v>283.37200000000001</v>
      </c>
      <c r="G94" s="25">
        <v>2268.221</v>
      </c>
    </row>
    <row r="95" spans="2:7" x14ac:dyDescent="0.25">
      <c r="B95" s="4">
        <v>9746</v>
      </c>
      <c r="C95" s="1">
        <v>88.72</v>
      </c>
      <c r="D95" s="1">
        <v>91.08</v>
      </c>
      <c r="E95" s="25">
        <v>6963.7639139549856</v>
      </c>
      <c r="F95" s="25">
        <v>281.43299999999999</v>
      </c>
      <c r="G95" s="25">
        <v>2363.1579999999999</v>
      </c>
    </row>
    <row r="96" spans="2:7" x14ac:dyDescent="0.25">
      <c r="B96" s="4">
        <v>9840</v>
      </c>
      <c r="C96" s="1">
        <v>89.87</v>
      </c>
      <c r="D96" s="1">
        <v>88.62</v>
      </c>
      <c r="E96" s="25">
        <v>6964.9206727308965</v>
      </c>
      <c r="F96" s="25">
        <v>281.68</v>
      </c>
      <c r="G96" s="25">
        <v>2457.1419999999998</v>
      </c>
    </row>
    <row r="97" spans="2:7" x14ac:dyDescent="0.25">
      <c r="B97" s="4">
        <v>10029</v>
      </c>
      <c r="C97" s="1">
        <v>86.88</v>
      </c>
      <c r="D97" s="1">
        <v>89.15</v>
      </c>
      <c r="E97" s="25">
        <v>6970.279726643068</v>
      </c>
      <c r="F97" s="25">
        <v>285.35599999999999</v>
      </c>
      <c r="G97" s="25">
        <v>2646.0079999999998</v>
      </c>
    </row>
    <row r="98" spans="2:7" x14ac:dyDescent="0.25">
      <c r="B98" s="4">
        <v>10124</v>
      </c>
      <c r="C98" s="1">
        <v>90.04</v>
      </c>
      <c r="D98" s="1">
        <v>87.04</v>
      </c>
      <c r="E98" s="25">
        <v>6972.8328006985121</v>
      </c>
      <c r="F98" s="25">
        <v>288.51400000000001</v>
      </c>
      <c r="G98" s="25">
        <v>2740.904</v>
      </c>
    </row>
    <row r="99" spans="2:7" x14ac:dyDescent="0.25">
      <c r="B99" s="4">
        <v>10218</v>
      </c>
      <c r="C99" s="1">
        <v>90.4</v>
      </c>
      <c r="D99" s="1">
        <v>86.69</v>
      </c>
      <c r="E99" s="25">
        <v>6972.4718669674476</v>
      </c>
      <c r="F99" s="25">
        <v>293.65499999999997</v>
      </c>
      <c r="G99" s="25">
        <v>2834.7620000000002</v>
      </c>
    </row>
    <row r="100" spans="2:7" x14ac:dyDescent="0.25">
      <c r="B100" s="4">
        <v>10313</v>
      </c>
      <c r="C100" s="1">
        <v>90.31</v>
      </c>
      <c r="D100" s="1">
        <v>85.81</v>
      </c>
      <c r="E100" s="25">
        <v>6971.8832469330873</v>
      </c>
      <c r="F100" s="25">
        <v>299.86799999999999</v>
      </c>
      <c r="G100" s="25">
        <v>2929.556</v>
      </c>
    </row>
    <row r="101" spans="2:7" x14ac:dyDescent="0.25">
      <c r="B101" s="4">
        <v>10408</v>
      </c>
      <c r="C101" s="1">
        <v>90.66</v>
      </c>
      <c r="D101" s="1">
        <v>85.81</v>
      </c>
      <c r="E101" s="25">
        <v>6971.079097333999</v>
      </c>
      <c r="F101" s="25">
        <v>306.80900000000003</v>
      </c>
      <c r="G101" s="25">
        <v>3024.2979999999998</v>
      </c>
    </row>
    <row r="102" spans="2:7" x14ac:dyDescent="0.25">
      <c r="B102" s="4">
        <v>10503</v>
      </c>
      <c r="C102" s="1">
        <v>91.45</v>
      </c>
      <c r="D102" s="1">
        <v>85.46</v>
      </c>
      <c r="E102" s="25">
        <v>6969.3299483542687</v>
      </c>
      <c r="F102" s="25">
        <v>314.03800000000001</v>
      </c>
      <c r="G102" s="25">
        <v>3119.0059999999999</v>
      </c>
    </row>
    <row r="103" spans="2:7" x14ac:dyDescent="0.25">
      <c r="B103" s="4">
        <v>10597</v>
      </c>
      <c r="C103" s="1">
        <v>91.01</v>
      </c>
      <c r="D103" s="1">
        <v>88.44</v>
      </c>
      <c r="E103" s="25">
        <v>6967.3117038464316</v>
      </c>
      <c r="F103" s="25">
        <v>319.03699999999998</v>
      </c>
      <c r="G103" s="25">
        <v>3212.84</v>
      </c>
    </row>
    <row r="104" spans="2:7" x14ac:dyDescent="0.25">
      <c r="B104" s="4">
        <v>10692</v>
      </c>
      <c r="C104" s="1">
        <v>89.52</v>
      </c>
      <c r="D104" s="1">
        <v>90.38</v>
      </c>
      <c r="E104" s="25">
        <v>6966.872289173104</v>
      </c>
      <c r="F104" s="25">
        <v>320.01499999999999</v>
      </c>
      <c r="G104" s="25">
        <v>3307.8270000000002</v>
      </c>
    </row>
    <row r="105" spans="2:7" x14ac:dyDescent="0.25">
      <c r="B105" s="4">
        <v>10786</v>
      </c>
      <c r="C105" s="1">
        <v>89.87</v>
      </c>
      <c r="D105" s="1">
        <v>89.85</v>
      </c>
      <c r="E105" s="25">
        <v>6967.37267549638</v>
      </c>
      <c r="F105" s="25">
        <v>319.827</v>
      </c>
      <c r="G105" s="25">
        <v>3401.8249999999998</v>
      </c>
    </row>
    <row r="106" spans="2:7" x14ac:dyDescent="0.25">
      <c r="B106" s="4">
        <v>10881</v>
      </c>
      <c r="C106" s="1">
        <v>89.43</v>
      </c>
      <c r="D106" s="1">
        <v>91.26</v>
      </c>
      <c r="E106" s="25">
        <v>6967.9530217253896</v>
      </c>
      <c r="F106" s="25">
        <v>318.90699999999998</v>
      </c>
      <c r="G106" s="25">
        <v>3496.8159999999998</v>
      </c>
    </row>
    <row r="107" spans="2:7" x14ac:dyDescent="0.25">
      <c r="B107" s="4">
        <v>10975</v>
      </c>
      <c r="C107" s="1">
        <v>90.57</v>
      </c>
      <c r="D107" s="1">
        <v>91.08</v>
      </c>
      <c r="E107" s="25">
        <v>6967.9530217253896</v>
      </c>
      <c r="F107" s="25">
        <v>316.98700000000002</v>
      </c>
      <c r="G107" s="25">
        <v>3590.7950000000001</v>
      </c>
    </row>
    <row r="108" spans="2:7" x14ac:dyDescent="0.25">
      <c r="B108" s="4">
        <v>11070</v>
      </c>
      <c r="C108" s="1">
        <v>86.53</v>
      </c>
      <c r="D108" s="1">
        <v>92.13</v>
      </c>
      <c r="E108" s="25">
        <v>6970.3565254139485</v>
      </c>
      <c r="F108" s="25">
        <v>314.32900000000001</v>
      </c>
      <c r="G108" s="25">
        <v>3685.7060000000001</v>
      </c>
    </row>
    <row r="109" spans="2:7" x14ac:dyDescent="0.25">
      <c r="B109" s="4">
        <v>11164</v>
      </c>
      <c r="C109" s="1">
        <v>87.23</v>
      </c>
      <c r="D109" s="1">
        <v>92.31</v>
      </c>
      <c r="E109" s="25">
        <v>6975.4726700757274</v>
      </c>
      <c r="F109" s="25">
        <v>310.69299999999998</v>
      </c>
      <c r="G109" s="25">
        <v>3779.4960000000001</v>
      </c>
    </row>
    <row r="110" spans="2:7" x14ac:dyDescent="0.25">
      <c r="B110" s="4">
        <v>11259</v>
      </c>
      <c r="C110" s="1">
        <v>88.2</v>
      </c>
      <c r="D110" s="1">
        <v>91.78</v>
      </c>
      <c r="E110" s="25">
        <v>6979.2603210627594</v>
      </c>
      <c r="F110" s="25">
        <v>307.30599999999998</v>
      </c>
      <c r="G110" s="25">
        <v>3874.3580000000002</v>
      </c>
    </row>
    <row r="111" spans="2:7" x14ac:dyDescent="0.25">
      <c r="B111" s="4">
        <v>11353</v>
      </c>
      <c r="C111" s="1">
        <v>88.37</v>
      </c>
      <c r="D111" s="1">
        <v>91.08</v>
      </c>
      <c r="E111" s="25">
        <v>6982.0735801517021</v>
      </c>
      <c r="F111" s="25">
        <v>304.96100000000001</v>
      </c>
      <c r="G111" s="25">
        <v>3968.2860000000001</v>
      </c>
    </row>
    <row r="112" spans="2:7" x14ac:dyDescent="0.25">
      <c r="B112" s="4">
        <v>11448</v>
      </c>
      <c r="C112" s="1">
        <v>88.9</v>
      </c>
      <c r="D112" s="1">
        <v>90.9</v>
      </c>
      <c r="E112" s="25">
        <v>6984.3366155642007</v>
      </c>
      <c r="F112" s="25">
        <v>303.32</v>
      </c>
      <c r="G112" s="25">
        <v>4063.2449999999999</v>
      </c>
    </row>
    <row r="113" spans="2:7" x14ac:dyDescent="0.25">
      <c r="B113" s="4">
        <v>11543</v>
      </c>
      <c r="C113" s="1">
        <v>89.52</v>
      </c>
      <c r="D113" s="1">
        <v>90.38</v>
      </c>
      <c r="E113" s="25">
        <v>6985.6464462631639</v>
      </c>
      <c r="F113" s="25">
        <v>302.25900000000001</v>
      </c>
      <c r="G113" s="25">
        <v>4158.2290000000003</v>
      </c>
    </row>
    <row r="114" spans="2:7" x14ac:dyDescent="0.25">
      <c r="B114" s="4">
        <v>11637</v>
      </c>
      <c r="C114" s="1">
        <v>89.87</v>
      </c>
      <c r="D114" s="1">
        <v>90.03</v>
      </c>
      <c r="E114" s="25">
        <v>6986.1468305744511</v>
      </c>
      <c r="F114" s="25">
        <v>301.923</v>
      </c>
      <c r="G114" s="25">
        <v>4252.2269999999999</v>
      </c>
    </row>
    <row r="115" spans="2:7" x14ac:dyDescent="0.25">
      <c r="B115" s="4">
        <v>11658</v>
      </c>
      <c r="C115" s="1">
        <v>89.87</v>
      </c>
      <c r="D115" s="1">
        <v>89.85</v>
      </c>
      <c r="E115" s="25">
        <v>6986.1944780613376</v>
      </c>
      <c r="F115" s="25">
        <v>301.94499999999999</v>
      </c>
      <c r="G115" s="25">
        <v>4273.2269999999999</v>
      </c>
    </row>
    <row r="116" spans="2:7" x14ac:dyDescent="0.25">
      <c r="B116" s="28">
        <v>11719</v>
      </c>
      <c r="C116" s="1">
        <v>89.87</v>
      </c>
      <c r="D116" s="1">
        <v>89.85</v>
      </c>
      <c r="E116" s="25">
        <v>6986.3328825522685</v>
      </c>
      <c r="F116" s="25">
        <v>302.10399999999998</v>
      </c>
      <c r="G116" s="25">
        <v>4334.2259999999997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2015-06-29T16:04:02Z</dcterms:modified>
</cp:coreProperties>
</file>