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<sst xmlns="http://schemas.openxmlformats.org/spreadsheetml/2006/main" count="42" uniqueCount="38">
  <si>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</si>
  <si>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</si>
  <si>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</si>
  <si>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</si>
  <si>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</si>
  <si>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</si>
  <si>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</si>
  <si>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</si>
  <si>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</si>
  <si>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</si>
  <si>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</si>
  <si>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</si>
  <si>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</si>
  <si>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</si>
  <si>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</si>
  <si>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</si>
  <si>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</si>
  <si>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</si>
  <si>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</si>
  <si>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</si>
  <si>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</si>
  <si>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</si>
  <si>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</si>
  <si>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</si>
  <si>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</si>
  <si>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</si>
  <si>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</si>
  <si>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</si>
  <si>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</si>
  <si>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</si>
  <si>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</si>
  <si>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</si>
  <si>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</si>
  <si>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</si>
  <si>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</si>
  <si>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05-123-39807</t>
  </si>
  <si>
    <t>SESE Sec. 2-T9N-R58W</t>
  </si>
  <si>
    <t>Davis State LD02-73-1BHN Rev B0_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</si>
</sst>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50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355</v>
      </c>
      <c r="C3" s="6">
        <v>0.6</v>
      </c>
      <c r="D3" s="16">
        <v>110.92</v>
      </c>
      <c r="E3" s="5">
        <v>354.99</v>
      </c>
      <c r="F3" s="5">
        <v>-0.66</v>
      </c>
      <c r="G3" s="5">
        <v>1.74</v>
      </c>
      <c r="H3" s="25"/>
    </row>
    <row r="4" spans="1:8" ht="15.75" thickBot="1" x14ac:dyDescent="0.3">
      <c r="A4" s="9" t="s">
        <v>8</v>
      </c>
      <c r="B4" s="5">
        <v>635</v>
      </c>
      <c r="C4" s="6">
        <v>0.2</v>
      </c>
      <c r="D4" s="16">
        <v>147.01</v>
      </c>
      <c r="E4" s="5">
        <v>634.99</v>
      </c>
      <c r="F4" s="5">
        <v>-1.6</v>
      </c>
      <c r="G4" s="5">
        <v>3.37</v>
      </c>
      <c r="H4" s="25"/>
    </row>
    <row r="5" spans="1:8" ht="15.75" thickBot="1" x14ac:dyDescent="0.3">
      <c r="A5" s="12">
        <v>100322</v>
      </c>
      <c r="B5" s="5">
        <v>1005</v>
      </c>
      <c r="C5" s="6">
        <v>0.6</v>
      </c>
      <c r="D5" s="16">
        <v>123.51</v>
      </c>
      <c r="E5" s="5">
        <v>1004.98</v>
      </c>
      <c r="F5" s="5">
        <v>-3.21</v>
      </c>
      <c r="G5" s="5">
        <v>5.34</v>
      </c>
      <c r="H5" s="25"/>
    </row>
    <row r="6" spans="1:8" ht="15.75" thickBot="1" x14ac:dyDescent="0.3">
      <c r="A6" s="10" t="s">
        <v>9</v>
      </c>
      <c r="B6" s="5">
        <v>1289</v>
      </c>
      <c r="C6" s="6">
        <v>0.46</v>
      </c>
      <c r="D6" s="5">
        <v>138.52000000000001</v>
      </c>
      <c r="E6" s="5">
        <v>1288.96</v>
      </c>
      <c r="F6" s="5">
        <v>-4.88</v>
      </c>
      <c r="G6" s="5">
        <v>7.33</v>
      </c>
      <c r="H6" s="25"/>
    </row>
    <row r="7" spans="1:8" ht="15.75" thickBot="1" x14ac:dyDescent="0.3">
      <c r="A7" s="13" t="s">
        <v>37</v>
      </c>
      <c r="B7" s="5">
        <v>1381</v>
      </c>
      <c r="C7" s="6">
        <v>0.56999999999999995</v>
      </c>
      <c r="D7" s="5">
        <v>146.19999999999999</v>
      </c>
      <c r="E7" s="5">
        <v>1380.96</v>
      </c>
      <c r="F7" s="5">
        <v>-5.54</v>
      </c>
      <c r="G7" s="5">
        <v>7.83</v>
      </c>
      <c r="H7" s="25"/>
    </row>
    <row r="8" spans="1:8" x14ac:dyDescent="0.25">
      <c r="A8" s="20" t="s">
        <v>12</v>
      </c>
      <c r="B8" s="5">
        <v>1474</v>
      </c>
      <c r="C8" s="6">
        <v>0.62</v>
      </c>
      <c r="D8" s="5">
        <v>148.69999999999999</v>
      </c>
      <c r="E8" s="5">
        <v>1473.96</v>
      </c>
      <c r="F8" s="5">
        <v>-6.35</v>
      </c>
      <c r="G8" s="5">
        <v>8.35</v>
      </c>
      <c r="H8" s="25"/>
    </row>
    <row r="9" spans="1:8" ht="15.75" thickBot="1" x14ac:dyDescent="0.3">
      <c r="A9" s="23" t="s">
        <v>35</v>
      </c>
      <c r="B9" s="5">
        <v>1567</v>
      </c>
      <c r="C9" s="6">
        <v>0.54</v>
      </c>
      <c r="D9" s="5">
        <v>162.79</v>
      </c>
      <c r="E9" s="5">
        <v>1566.95</v>
      </c>
      <c r="F9" s="5">
        <v>-7.2</v>
      </c>
      <c r="G9" s="5">
        <v>8.74</v>
      </c>
      <c r="H9" s="25"/>
    </row>
    <row r="10" spans="1:8" ht="15.75" thickBot="1" x14ac:dyDescent="0.3">
      <c r="A10" s="14" t="s">
        <v>11</v>
      </c>
      <c r="B10" s="5">
        <v>1660</v>
      </c>
      <c r="C10" s="6">
        <v>1.26</v>
      </c>
      <c r="D10" s="5">
        <v>244.45</v>
      </c>
      <c r="E10" s="5">
        <v>1659.94</v>
      </c>
      <c r="F10" s="5">
        <v>-8.06</v>
      </c>
      <c r="G10" s="5">
        <v>7.95</v>
      </c>
      <c r="H10" s="25"/>
    </row>
    <row r="11" spans="1:8" ht="15.75" thickBot="1" x14ac:dyDescent="0.3">
      <c r="A11" s="17" t="s">
        <v>36</v>
      </c>
      <c r="B11" s="5">
        <v>1752</v>
      </c>
      <c r="C11" s="6">
        <v>1.44</v>
      </c>
      <c r="D11" s="5">
        <v>244.42</v>
      </c>
      <c r="E11" s="5">
        <v>1751.92</v>
      </c>
      <c r="F11" s="5">
        <v>-9</v>
      </c>
      <c r="G11" s="5">
        <v>5.99</v>
      </c>
      <c r="H11" s="25"/>
    </row>
    <row r="12" spans="1:8" ht="15.75" thickBot="1" x14ac:dyDescent="0.3">
      <c r="A12" s="14" t="s">
        <v>10</v>
      </c>
      <c r="B12" s="5">
        <v>1844</v>
      </c>
      <c r="C12" s="6">
        <v>1.53</v>
      </c>
      <c r="D12" s="5">
        <v>248.17</v>
      </c>
      <c r="E12" s="5">
        <v>1843.89</v>
      </c>
      <c r="F12" s="5">
        <v>-9.9499999999999993</v>
      </c>
      <c r="G12" s="5">
        <v>3.81</v>
      </c>
      <c r="H12" s="25"/>
    </row>
    <row r="13" spans="1:8" ht="15.75" thickBot="1" x14ac:dyDescent="0.3">
      <c r="A13" s="13" t="s">
        <v>33</v>
      </c>
      <c r="B13" s="5">
        <v>1937</v>
      </c>
      <c r="C13" s="6">
        <v>1.54</v>
      </c>
      <c r="D13" s="5">
        <v>247.05</v>
      </c>
      <c r="E13" s="5">
        <v>1936.85</v>
      </c>
      <c r="F13" s="5">
        <v>-10.9</v>
      </c>
      <c r="G13" s="5">
        <v>1.51</v>
      </c>
      <c r="H13" s="25"/>
    </row>
    <row r="14" spans="1:8" ht="15.75" thickBot="1" x14ac:dyDescent="0.3">
      <c r="A14" s="14" t="s">
        <v>33</v>
      </c>
      <c r="B14" s="5">
        <v>2029</v>
      </c>
      <c r="C14" s="6">
        <v>1.65</v>
      </c>
      <c r="D14" s="5">
        <v>247.36</v>
      </c>
      <c r="E14" s="5">
        <v>2028.82</v>
      </c>
      <c r="F14" s="5">
        <v>-11.89</v>
      </c>
      <c r="G14" s="5">
        <v>-0.85</v>
      </c>
      <c r="H14" s="25"/>
    </row>
    <row r="15" spans="1:8" ht="15.75" thickBot="1" x14ac:dyDescent="0.3">
      <c r="A15" t="str">
        <f>INDEX(Lookup!E2:E5,Lookup!F2)</f>
        <v>Horizontal</v>
      </c>
      <c r="B15" s="5">
        <v>2122</v>
      </c>
      <c r="C15" s="6">
        <v>1.53</v>
      </c>
      <c r="D15" s="5">
        <v>248.31</v>
      </c>
      <c r="E15" s="5">
        <v>2121.7800000000002</v>
      </c>
      <c r="F15" s="5">
        <v>-12.87</v>
      </c>
      <c r="G15" s="5">
        <v>-3.24</v>
      </c>
      <c r="H15" s="25"/>
    </row>
    <row r="16" spans="1:8" ht="15.75" thickBot="1" x14ac:dyDescent="0.3">
      <c r="A16" s="14" t="s">
        <v>13</v>
      </c>
      <c r="B16" s="5">
        <v>2215</v>
      </c>
      <c r="C16" s="6">
        <v>1.53</v>
      </c>
      <c r="D16" s="5">
        <v>249.12</v>
      </c>
      <c r="E16" s="5">
        <v>2214.75</v>
      </c>
      <c r="F16" s="5">
        <v>-13.77</v>
      </c>
      <c r="G16" s="5">
        <v>-5.56</v>
      </c>
      <c r="H16" s="25"/>
    </row>
    <row r="17" spans="1:8" ht="15.75" thickBot="1" x14ac:dyDescent="0.3">
      <c r="A17" t="str">
        <f>INDEX(Lookup!A2:A4,Lookup!B2)</f>
        <v>Grid</v>
      </c>
      <c r="B17" s="18">
        <v>2307</v>
      </c>
      <c r="C17" s="15">
        <v>1.32</v>
      </c>
      <c r="D17" s="15">
        <v>245.36</v>
      </c>
      <c r="E17" s="15">
        <v>2306.7199999999998</v>
      </c>
      <c r="F17" s="15">
        <v>-14.65</v>
      </c>
      <c r="G17" s="15">
        <v>-7.67</v>
      </c>
      <c r="H17" s="26"/>
    </row>
    <row r="18" spans="1:8" ht="15.75" thickBot="1" x14ac:dyDescent="0.3">
      <c r="A18" s="14" t="s">
        <v>15</v>
      </c>
      <c r="B18" s="19">
        <v>2402</v>
      </c>
      <c r="C18" s="1">
        <v>0.52</v>
      </c>
      <c r="D18" s="1">
        <v>301.98</v>
      </c>
      <c r="E18" s="1">
        <v>2401.71</v>
      </c>
      <c r="F18" s="1">
        <v>-14.88</v>
      </c>
      <c r="G18" s="1">
        <v>-9.0299999999999994</v>
      </c>
      <c r="H18" s="26"/>
    </row>
    <row r="19" spans="1:8" x14ac:dyDescent="0.25">
      <c r="A19" t="str">
        <f>INDEX(Lookup!C2:C12,Lookup!D2)</f>
        <v>SPCS-Colorado North-NAD83</v>
      </c>
      <c r="B19" s="19">
        <v>2592</v>
      </c>
      <c r="C19" s="1">
        <v>0.8</v>
      </c>
      <c r="D19" s="1">
        <v>296.35000000000002</v>
      </c>
      <c r="E19" s="1">
        <v>2591.69</v>
      </c>
      <c r="F19" s="1">
        <v>-13.83</v>
      </c>
      <c r="G19" s="1">
        <v>-10.95</v>
      </c>
      <c r="H19" s="26"/>
    </row>
    <row r="20" spans="1:8" x14ac:dyDescent="0.25">
      <c r="B20" s="19">
        <v>2687</v>
      </c>
      <c r="C20" s="1">
        <v>0.9</v>
      </c>
      <c r="D20" s="1">
        <v>293.25</v>
      </c>
      <c r="E20" s="1">
        <v>2686.68</v>
      </c>
      <c r="F20" s="1">
        <v>-13.24</v>
      </c>
      <c r="G20" s="1">
        <v>-12.23</v>
      </c>
      <c r="H20" s="26"/>
    </row>
    <row r="21" spans="1:8" x14ac:dyDescent="0.25">
      <c r="B21" s="19">
        <v>2782</v>
      </c>
      <c r="C21" s="1">
        <v>1.82</v>
      </c>
      <c r="D21" s="1">
        <v>275.89999999999998</v>
      </c>
      <c r="E21" s="1">
        <v>2781.66</v>
      </c>
      <c r="F21" s="1">
        <v>-12.79</v>
      </c>
      <c r="G21" s="1">
        <v>-14.41</v>
      </c>
      <c r="H21" s="26"/>
    </row>
    <row r="22" spans="1:8" x14ac:dyDescent="0.25">
      <c r="B22" s="19">
        <v>2877</v>
      </c>
      <c r="C22" s="1">
        <v>3.85</v>
      </c>
      <c r="D22" s="1">
        <v>273.37</v>
      </c>
      <c r="E22" s="1">
        <v>2876.54</v>
      </c>
      <c r="F22" s="1">
        <v>-12.45</v>
      </c>
      <c r="G22" s="1">
        <v>-19.100000000000001</v>
      </c>
      <c r="H22" s="26"/>
    </row>
    <row r="23" spans="1:8" x14ac:dyDescent="0.25">
      <c r="B23" s="19">
        <v>2972</v>
      </c>
      <c r="C23" s="1">
        <v>4.63</v>
      </c>
      <c r="D23" s="1">
        <v>270.45999999999998</v>
      </c>
      <c r="E23" s="1">
        <v>2971.28</v>
      </c>
      <c r="F23" s="1">
        <v>-12.23</v>
      </c>
      <c r="G23" s="1">
        <v>-26.12</v>
      </c>
      <c r="H23" s="26"/>
    </row>
    <row r="24" spans="1:8" x14ac:dyDescent="0.25">
      <c r="B24" s="19">
        <v>3067</v>
      </c>
      <c r="C24" s="1">
        <v>5.76</v>
      </c>
      <c r="D24" s="1">
        <v>265.63</v>
      </c>
      <c r="E24" s="1">
        <v>3065.88</v>
      </c>
      <c r="F24" s="1">
        <v>-12.57</v>
      </c>
      <c r="G24" s="1">
        <v>-34.700000000000003</v>
      </c>
      <c r="H24" s="26"/>
    </row>
    <row r="25" spans="1:8" x14ac:dyDescent="0.25">
      <c r="B25" s="19">
        <v>3162</v>
      </c>
      <c r="C25" s="1">
        <v>6.48</v>
      </c>
      <c r="D25" s="1">
        <v>262.63</v>
      </c>
      <c r="E25" s="1">
        <v>3160.34</v>
      </c>
      <c r="F25" s="1">
        <v>-13.62</v>
      </c>
      <c r="G25" s="1">
        <v>-44.77</v>
      </c>
      <c r="H25" s="26"/>
    </row>
    <row r="26" spans="1:8" x14ac:dyDescent="0.25">
      <c r="B26" s="19">
        <v>3257</v>
      </c>
      <c r="C26" s="1">
        <v>7.35</v>
      </c>
      <c r="D26" s="1">
        <v>258.57</v>
      </c>
      <c r="E26" s="1">
        <v>3254.65</v>
      </c>
      <c r="F26" s="1">
        <v>-15.51</v>
      </c>
      <c r="G26" s="1">
        <v>-56.05</v>
      </c>
      <c r="H26" s="26"/>
    </row>
    <row r="27" spans="1:8" x14ac:dyDescent="0.25">
      <c r="B27" s="19">
        <v>3353</v>
      </c>
      <c r="C27" s="1">
        <v>9.1</v>
      </c>
      <c r="D27" s="1">
        <v>252.71</v>
      </c>
      <c r="E27" s="1">
        <v>3349.66</v>
      </c>
      <c r="F27" s="1">
        <v>-18.98</v>
      </c>
      <c r="G27" s="1">
        <v>-69.31</v>
      </c>
      <c r="H27" s="26"/>
    </row>
    <row r="28" spans="1:8" x14ac:dyDescent="0.25">
      <c r="B28" s="19">
        <v>3448</v>
      </c>
      <c r="C28" s="1">
        <v>10.85</v>
      </c>
      <c r="D28" s="1">
        <v>245.24</v>
      </c>
      <c r="E28" s="1">
        <v>3443.23</v>
      </c>
      <c r="F28" s="1">
        <v>-24.96</v>
      </c>
      <c r="G28" s="1">
        <v>-84.61</v>
      </c>
      <c r="H28" s="26"/>
    </row>
    <row r="29" spans="1:8" x14ac:dyDescent="0.25">
      <c r="B29" s="19">
        <v>3543</v>
      </c>
      <c r="C29" s="1">
        <v>11.75</v>
      </c>
      <c r="D29" s="1">
        <v>246.12</v>
      </c>
      <c r="E29" s="1">
        <v>3536.38</v>
      </c>
      <c r="F29" s="1">
        <v>-32.619999999999997</v>
      </c>
      <c r="G29" s="1">
        <v>-101.57</v>
      </c>
      <c r="H29" s="26"/>
    </row>
    <row r="30" spans="1:8" x14ac:dyDescent="0.25">
      <c r="B30" s="19">
        <v>3638</v>
      </c>
      <c r="C30" s="1">
        <v>12.14</v>
      </c>
      <c r="D30" s="1">
        <v>247.61</v>
      </c>
      <c r="E30" s="1">
        <v>3629.33</v>
      </c>
      <c r="F30" s="1">
        <v>-40.340000000000003</v>
      </c>
      <c r="G30" s="1">
        <v>-119.65</v>
      </c>
      <c r="H30" s="26"/>
    </row>
    <row r="31" spans="1:8" x14ac:dyDescent="0.25">
      <c r="B31" s="19">
        <v>3733</v>
      </c>
      <c r="C31" s="1">
        <v>11.95</v>
      </c>
      <c r="D31" s="1">
        <v>247.48</v>
      </c>
      <c r="E31" s="1">
        <v>3722.23</v>
      </c>
      <c r="F31" s="1">
        <v>-47.91</v>
      </c>
      <c r="G31" s="1">
        <v>-137.97999999999999</v>
      </c>
      <c r="H31" s="26"/>
    </row>
    <row r="32" spans="1:8" x14ac:dyDescent="0.25">
      <c r="B32" s="4">
        <v>3828</v>
      </c>
      <c r="C32" s="1">
        <v>12.36</v>
      </c>
      <c r="D32" s="1">
        <v>246.7</v>
      </c>
      <c r="E32" s="1">
        <v>3815.1</v>
      </c>
      <c r="F32" s="1">
        <v>-55.7</v>
      </c>
      <c r="G32" s="1">
        <v>-156.4</v>
      </c>
      <c r="H32" s="26"/>
    </row>
    <row r="33" spans="2:8" x14ac:dyDescent="0.25">
      <c r="B33" s="4">
        <v>3923</v>
      </c>
      <c r="C33" s="1">
        <v>11.85</v>
      </c>
      <c r="D33" s="1">
        <v>243.24</v>
      </c>
      <c r="E33" s="1">
        <v>3907.99</v>
      </c>
      <c r="F33" s="1">
        <v>-64.12</v>
      </c>
      <c r="G33" s="1">
        <v>-174.45</v>
      </c>
      <c r="H33" s="26"/>
    </row>
    <row r="34" spans="2:8" x14ac:dyDescent="0.25">
      <c r="B34" s="4">
        <v>4018</v>
      </c>
      <c r="C34" s="1">
        <v>12.08</v>
      </c>
      <c r="D34" s="1">
        <v>242.7</v>
      </c>
      <c r="E34" s="1">
        <v>4000.93</v>
      </c>
      <c r="F34" s="1">
        <v>-73.069999999999993</v>
      </c>
      <c r="G34" s="1">
        <v>-191.99</v>
      </c>
      <c r="H34" s="26"/>
    </row>
    <row r="35" spans="2:8" x14ac:dyDescent="0.25">
      <c r="B35" s="4">
        <v>4113</v>
      </c>
      <c r="C35" s="1">
        <v>11.84</v>
      </c>
      <c r="D35" s="1">
        <v>243.19</v>
      </c>
      <c r="E35" s="1">
        <v>4093.87</v>
      </c>
      <c r="F35" s="1">
        <v>-82.02</v>
      </c>
      <c r="G35" s="1">
        <v>-209.52</v>
      </c>
      <c r="H35" s="26"/>
    </row>
    <row r="36" spans="2:8" x14ac:dyDescent="0.25">
      <c r="B36" s="4">
        <v>4208</v>
      </c>
      <c r="C36" s="1">
        <v>11.52</v>
      </c>
      <c r="D36" s="1">
        <v>240.36</v>
      </c>
      <c r="E36" s="1">
        <v>4186.8999999999996</v>
      </c>
      <c r="F36" s="1">
        <v>-91.11</v>
      </c>
      <c r="G36" s="1">
        <v>-226.47</v>
      </c>
      <c r="H36" s="26"/>
    </row>
    <row r="37" spans="2:8" x14ac:dyDescent="0.25">
      <c r="B37" s="4">
        <v>4303</v>
      </c>
      <c r="C37" s="1">
        <v>11.51</v>
      </c>
      <c r="D37" s="1">
        <v>238.15</v>
      </c>
      <c r="E37" s="1">
        <v>4279.99</v>
      </c>
      <c r="F37" s="1">
        <v>-100.8</v>
      </c>
      <c r="G37" s="1">
        <v>-242.76</v>
      </c>
      <c r="H37" s="26"/>
    </row>
    <row r="38" spans="2:8" x14ac:dyDescent="0.25">
      <c r="B38" s="4">
        <v>4399</v>
      </c>
      <c r="C38" s="1">
        <v>10.81</v>
      </c>
      <c r="D38" s="1">
        <v>237.12</v>
      </c>
      <c r="E38" s="1">
        <v>4374.17</v>
      </c>
      <c r="F38" s="1">
        <v>-110.74</v>
      </c>
      <c r="G38" s="1">
        <v>-258.45999999999998</v>
      </c>
      <c r="H38" s="26"/>
    </row>
    <row r="39" spans="2:8" x14ac:dyDescent="0.25">
      <c r="B39" s="4">
        <v>4494</v>
      </c>
      <c r="C39" s="1">
        <v>12.16</v>
      </c>
      <c r="D39" s="1">
        <v>244.37</v>
      </c>
      <c r="E39" s="1">
        <v>4467.2700000000004</v>
      </c>
      <c r="F39" s="1">
        <v>-119.91</v>
      </c>
      <c r="G39" s="1">
        <v>-274.95999999999998</v>
      </c>
      <c r="H39" s="26"/>
    </row>
    <row r="40" spans="2:8" x14ac:dyDescent="0.25">
      <c r="B40" s="4">
        <v>4589</v>
      </c>
      <c r="C40" s="1">
        <v>10.19</v>
      </c>
      <c r="D40" s="1">
        <v>244.16</v>
      </c>
      <c r="E40" s="1">
        <v>4560.47</v>
      </c>
      <c r="F40" s="1">
        <v>-127.9</v>
      </c>
      <c r="G40" s="1">
        <v>-291.55</v>
      </c>
      <c r="H40" s="26"/>
    </row>
    <row r="41" spans="2:8" x14ac:dyDescent="0.25">
      <c r="B41" s="4">
        <v>4684</v>
      </c>
      <c r="C41" s="1">
        <v>10.06</v>
      </c>
      <c r="D41" s="1">
        <v>241.95</v>
      </c>
      <c r="E41" s="1">
        <v>4653.99</v>
      </c>
      <c r="F41" s="1">
        <v>-135.47</v>
      </c>
      <c r="G41" s="1">
        <v>-306.44</v>
      </c>
      <c r="H41" s="26"/>
    </row>
    <row r="42" spans="2:8" x14ac:dyDescent="0.25">
      <c r="B42" s="4">
        <v>4779</v>
      </c>
      <c r="C42" s="1">
        <v>13.17</v>
      </c>
      <c r="D42" s="1">
        <v>249.7</v>
      </c>
      <c r="E42" s="1">
        <v>4747.04</v>
      </c>
      <c r="F42" s="1">
        <v>-143.12</v>
      </c>
      <c r="G42" s="1">
        <v>-323.91000000000003</v>
      </c>
      <c r="H42" s="26"/>
    </row>
    <row r="43" spans="2:8" x14ac:dyDescent="0.25">
      <c r="B43" s="4">
        <v>4874</v>
      </c>
      <c r="C43" s="1">
        <v>13.81</v>
      </c>
      <c r="D43" s="1">
        <v>260.02</v>
      </c>
      <c r="E43" s="1">
        <v>4839.43</v>
      </c>
      <c r="F43" s="1">
        <v>-148.85</v>
      </c>
      <c r="G43" s="1">
        <v>-345.23</v>
      </c>
      <c r="H43" s="26"/>
    </row>
    <row r="44" spans="2:8" x14ac:dyDescent="0.25">
      <c r="B44" s="4">
        <v>4969</v>
      </c>
      <c r="C44" s="1">
        <v>15.11</v>
      </c>
      <c r="D44" s="1">
        <v>283.7</v>
      </c>
      <c r="E44" s="1">
        <v>4931.5</v>
      </c>
      <c r="F44" s="1">
        <v>-147.88</v>
      </c>
      <c r="G44" s="1">
        <v>-368.45</v>
      </c>
      <c r="H44" s="26"/>
    </row>
    <row r="45" spans="2:8" x14ac:dyDescent="0.25">
      <c r="B45" s="4">
        <v>5064</v>
      </c>
      <c r="C45" s="1">
        <v>27.87</v>
      </c>
      <c r="D45" s="1">
        <v>306.06</v>
      </c>
      <c r="E45" s="1">
        <v>5019.8500000000004</v>
      </c>
      <c r="F45" s="1">
        <v>-131.78</v>
      </c>
      <c r="G45" s="1">
        <v>-398.6</v>
      </c>
      <c r="H45" s="26"/>
    </row>
    <row r="46" spans="2:8" x14ac:dyDescent="0.25">
      <c r="B46" s="4">
        <v>5159</v>
      </c>
      <c r="C46" s="1">
        <v>34.549999999999997</v>
      </c>
      <c r="D46" s="1">
        <v>339.37</v>
      </c>
      <c r="E46" s="1">
        <v>5101.66</v>
      </c>
      <c r="F46" s="1">
        <v>-93.17</v>
      </c>
      <c r="G46" s="1">
        <v>-426.28</v>
      </c>
      <c r="H46" s="26"/>
    </row>
    <row r="47" spans="2:8" x14ac:dyDescent="0.25">
      <c r="B47" s="4">
        <v>5254</v>
      </c>
      <c r="C47" s="1">
        <v>35.799999999999997</v>
      </c>
      <c r="D47" s="1">
        <v>347.26</v>
      </c>
      <c r="E47" s="1">
        <v>5179.3500000000004</v>
      </c>
      <c r="F47" s="1">
        <v>-40.83</v>
      </c>
      <c r="G47" s="1">
        <v>-441.91</v>
      </c>
      <c r="H47" s="26"/>
    </row>
    <row r="48" spans="2:8" x14ac:dyDescent="0.25">
      <c r="B48" s="4">
        <v>5349</v>
      </c>
      <c r="C48" s="1">
        <v>37.549999999999997</v>
      </c>
      <c r="D48" s="1">
        <v>344.9</v>
      </c>
      <c r="E48" s="1">
        <v>5255.54</v>
      </c>
      <c r="F48" s="1">
        <v>14.23</v>
      </c>
      <c r="G48" s="1">
        <v>-455.58</v>
      </c>
      <c r="H48" s="26"/>
    </row>
    <row r="49" spans="2:8" x14ac:dyDescent="0.25">
      <c r="B49" s="4">
        <v>5444</v>
      </c>
      <c r="C49" s="1">
        <v>44.27</v>
      </c>
      <c r="D49" s="1">
        <v>345.8</v>
      </c>
      <c r="E49" s="1">
        <v>5327.3</v>
      </c>
      <c r="F49" s="1">
        <v>74.39</v>
      </c>
      <c r="G49" s="1">
        <v>-471.27</v>
      </c>
      <c r="H49" s="26"/>
    </row>
    <row r="50" spans="2:8" x14ac:dyDescent="0.25">
      <c r="B50" s="4">
        <v>5539</v>
      </c>
      <c r="C50" s="1">
        <v>55.86</v>
      </c>
      <c r="D50" s="1">
        <v>351.64</v>
      </c>
      <c r="E50" s="1">
        <v>5388.21</v>
      </c>
      <c r="F50" s="1">
        <v>145.71</v>
      </c>
      <c r="G50" s="1">
        <v>-485.17</v>
      </c>
      <c r="H50" s="26"/>
    </row>
    <row r="51" spans="2:8" x14ac:dyDescent="0.25">
      <c r="B51" s="4">
        <v>5634</v>
      </c>
      <c r="C51" s="1">
        <v>65.739999999999995</v>
      </c>
      <c r="D51" s="1">
        <v>353.61</v>
      </c>
      <c r="E51" s="1">
        <v>5434.5</v>
      </c>
      <c r="F51" s="1">
        <v>227.85</v>
      </c>
      <c r="G51" s="1">
        <v>-495.74</v>
      </c>
      <c r="H51" s="26"/>
    </row>
    <row r="52" spans="2:8" x14ac:dyDescent="0.25">
      <c r="B52" s="4">
        <v>5730</v>
      </c>
      <c r="C52" s="1">
        <v>70.459999999999994</v>
      </c>
      <c r="D52" s="1">
        <v>355.24</v>
      </c>
      <c r="E52" s="1">
        <v>5470.3</v>
      </c>
      <c r="F52" s="1">
        <v>316.48</v>
      </c>
      <c r="G52" s="1">
        <v>-504.37</v>
      </c>
      <c r="H52" s="26"/>
    </row>
    <row r="53" spans="2:8" x14ac:dyDescent="0.25">
      <c r="B53" s="4">
        <v>5825</v>
      </c>
      <c r="C53" s="1">
        <v>72.400000000000006</v>
      </c>
      <c r="D53" s="1">
        <v>355.69</v>
      </c>
      <c r="E53" s="1">
        <v>5500.55</v>
      </c>
      <c r="F53" s="1">
        <v>406.24</v>
      </c>
      <c r="G53" s="1">
        <v>-511.48</v>
      </c>
      <c r="H53" s="26"/>
    </row>
    <row r="54" spans="2:8" x14ac:dyDescent="0.25">
      <c r="B54" s="4">
        <v>5920</v>
      </c>
      <c r="C54" s="1">
        <v>81.77</v>
      </c>
      <c r="D54" s="1">
        <v>357.63</v>
      </c>
      <c r="E54" s="1">
        <v>5521.76</v>
      </c>
      <c r="F54" s="1">
        <v>498.58</v>
      </c>
      <c r="G54" s="1">
        <v>-516.84</v>
      </c>
      <c r="H54" s="26"/>
    </row>
    <row r="55" spans="2:8" x14ac:dyDescent="0.25">
      <c r="B55" s="4">
        <v>5978</v>
      </c>
      <c r="C55" s="1">
        <v>85.77</v>
      </c>
      <c r="D55" s="1">
        <v>358.71</v>
      </c>
      <c r="E55" s="1">
        <v>5528.05</v>
      </c>
      <c r="F55" s="1">
        <v>556.19000000000005</v>
      </c>
      <c r="G55" s="1">
        <v>-518.67999999999995</v>
      </c>
      <c r="H55" s="26"/>
    </row>
    <row r="56" spans="2:8" x14ac:dyDescent="0.25">
      <c r="B56" s="4">
        <v>6081</v>
      </c>
      <c r="C56" s="1">
        <v>86.98</v>
      </c>
      <c r="D56" s="1">
        <v>358.66</v>
      </c>
      <c r="E56" s="1">
        <v>5534.57</v>
      </c>
      <c r="F56" s="1">
        <v>658.96</v>
      </c>
      <c r="G56" s="1">
        <v>-521.04</v>
      </c>
      <c r="H56" s="26"/>
    </row>
    <row r="57" spans="2:8" x14ac:dyDescent="0.25">
      <c r="B57" s="4">
        <v>6173</v>
      </c>
      <c r="C57" s="1">
        <v>87.78</v>
      </c>
      <c r="D57" s="1">
        <v>359.42</v>
      </c>
      <c r="E57" s="1">
        <v>5538.77</v>
      </c>
      <c r="F57" s="1">
        <v>750.85</v>
      </c>
      <c r="G57" s="1">
        <v>-522.58000000000004</v>
      </c>
      <c r="H57" s="26"/>
    </row>
    <row r="58" spans="2:8" x14ac:dyDescent="0.25">
      <c r="B58" s="4">
        <v>6267</v>
      </c>
      <c r="C58" s="1">
        <v>87.9</v>
      </c>
      <c r="D58" s="1">
        <v>359.16</v>
      </c>
      <c r="E58" s="1">
        <v>5542.31</v>
      </c>
      <c r="F58" s="1">
        <v>844.77</v>
      </c>
      <c r="G58" s="1">
        <v>-523.74</v>
      </c>
      <c r="H58" s="26"/>
    </row>
    <row r="59" spans="2:8" x14ac:dyDescent="0.25">
      <c r="B59" s="4">
        <v>6362</v>
      </c>
      <c r="C59" s="1">
        <v>88.21</v>
      </c>
      <c r="D59" s="1">
        <v>359.22</v>
      </c>
      <c r="E59" s="1">
        <v>5545.54</v>
      </c>
      <c r="F59" s="1">
        <v>939.71</v>
      </c>
      <c r="G59" s="1">
        <v>-525.09</v>
      </c>
      <c r="H59" s="26"/>
    </row>
    <row r="60" spans="2:8" x14ac:dyDescent="0.25">
      <c r="B60" s="4">
        <v>6457</v>
      </c>
      <c r="C60" s="1">
        <v>87.97</v>
      </c>
      <c r="D60" s="1">
        <v>358.92</v>
      </c>
      <c r="E60" s="1">
        <v>5548.7</v>
      </c>
      <c r="F60" s="1">
        <v>1034.6400000000001</v>
      </c>
      <c r="G60" s="1">
        <v>-526.63</v>
      </c>
      <c r="H60" s="26"/>
    </row>
    <row r="61" spans="2:8" x14ac:dyDescent="0.25">
      <c r="B61" s="4">
        <v>6552</v>
      </c>
      <c r="C61" s="1">
        <v>87.53</v>
      </c>
      <c r="D61" s="1">
        <v>358.26</v>
      </c>
      <c r="E61" s="1">
        <v>5552.43</v>
      </c>
      <c r="F61" s="1">
        <v>1129.54</v>
      </c>
      <c r="G61" s="1">
        <v>-528.96</v>
      </c>
      <c r="H61" s="26"/>
    </row>
    <row r="62" spans="2:8" x14ac:dyDescent="0.25">
      <c r="B62" s="4">
        <v>6647</v>
      </c>
      <c r="C62" s="1">
        <v>87.84</v>
      </c>
      <c r="D62" s="1">
        <v>358.5</v>
      </c>
      <c r="E62" s="1">
        <v>5556.27</v>
      </c>
      <c r="F62" s="1">
        <v>1224.42</v>
      </c>
      <c r="G62" s="1">
        <v>-531.65</v>
      </c>
      <c r="H62" s="26"/>
    </row>
    <row r="63" spans="2:8" x14ac:dyDescent="0.25">
      <c r="B63" s="4">
        <v>6742</v>
      </c>
      <c r="C63" s="1">
        <v>87.59</v>
      </c>
      <c r="D63" s="1">
        <v>358.16</v>
      </c>
      <c r="E63" s="1">
        <v>5560.06</v>
      </c>
      <c r="F63" s="1">
        <v>1319.31</v>
      </c>
      <c r="G63" s="1">
        <v>-534.41</v>
      </c>
      <c r="H63" s="26"/>
    </row>
    <row r="64" spans="2:8" x14ac:dyDescent="0.25">
      <c r="B64" s="4">
        <v>6837</v>
      </c>
      <c r="C64" s="1">
        <v>89.32</v>
      </c>
      <c r="D64" s="1">
        <v>356.84</v>
      </c>
      <c r="E64" s="1">
        <v>5562.62</v>
      </c>
      <c r="F64" s="1">
        <v>1414.18</v>
      </c>
      <c r="G64" s="1">
        <v>-538.55999999999995</v>
      </c>
      <c r="H64" s="26"/>
    </row>
    <row r="65" spans="2:8" x14ac:dyDescent="0.25">
      <c r="B65" s="4">
        <v>6932</v>
      </c>
      <c r="C65" s="1">
        <v>90.46</v>
      </c>
      <c r="D65" s="1">
        <v>358.69</v>
      </c>
      <c r="E65" s="1">
        <v>5562.8</v>
      </c>
      <c r="F65" s="1">
        <v>1509.1</v>
      </c>
      <c r="G65" s="1">
        <v>-542.26</v>
      </c>
      <c r="H65" s="26"/>
    </row>
    <row r="66" spans="2:8" x14ac:dyDescent="0.25">
      <c r="B66" s="4">
        <v>7027</v>
      </c>
      <c r="C66" s="1">
        <v>89.66</v>
      </c>
      <c r="D66" s="1">
        <v>357.94</v>
      </c>
      <c r="E66" s="1">
        <v>5562.7</v>
      </c>
      <c r="F66" s="1">
        <v>1604.06</v>
      </c>
      <c r="G66" s="1">
        <v>-545.04999999999995</v>
      </c>
      <c r="H66" s="26"/>
    </row>
    <row r="67" spans="2:8" x14ac:dyDescent="0.25">
      <c r="B67" s="4">
        <v>7122</v>
      </c>
      <c r="C67" s="1">
        <v>89.66</v>
      </c>
      <c r="D67" s="1">
        <v>356.85</v>
      </c>
      <c r="E67" s="1">
        <v>5563.27</v>
      </c>
      <c r="F67" s="1">
        <v>1698.96</v>
      </c>
      <c r="G67" s="1">
        <v>-549.37</v>
      </c>
      <c r="H67" s="26"/>
    </row>
    <row r="68" spans="2:8" x14ac:dyDescent="0.25">
      <c r="B68" s="4">
        <v>7217</v>
      </c>
      <c r="C68" s="1">
        <v>89.82</v>
      </c>
      <c r="D68" s="1">
        <v>356.56</v>
      </c>
      <c r="E68" s="1">
        <v>5563.7</v>
      </c>
      <c r="F68" s="1">
        <v>1793.8</v>
      </c>
      <c r="G68" s="1">
        <v>-554.83000000000004</v>
      </c>
      <c r="H68" s="26"/>
    </row>
    <row r="69" spans="2:8" x14ac:dyDescent="0.25">
      <c r="B69" s="4">
        <v>7312</v>
      </c>
      <c r="C69" s="1">
        <v>88.34</v>
      </c>
      <c r="D69" s="1">
        <v>355.17</v>
      </c>
      <c r="E69" s="1">
        <v>5565.22</v>
      </c>
      <c r="F69" s="1">
        <v>1888.53</v>
      </c>
      <c r="G69" s="1">
        <v>-561.67999999999995</v>
      </c>
      <c r="H69" s="26"/>
    </row>
    <row r="70" spans="2:8" x14ac:dyDescent="0.25">
      <c r="B70" s="4">
        <v>7407</v>
      </c>
      <c r="C70" s="1">
        <v>88.18</v>
      </c>
      <c r="D70" s="1">
        <v>354.4</v>
      </c>
      <c r="E70" s="1">
        <v>5568.11</v>
      </c>
      <c r="F70" s="1">
        <v>1983.09</v>
      </c>
      <c r="G70" s="1">
        <v>-570.30999999999995</v>
      </c>
      <c r="H70" s="26"/>
    </row>
    <row r="71" spans="2:8" x14ac:dyDescent="0.25">
      <c r="B71" s="4">
        <v>7502</v>
      </c>
      <c r="C71" s="1">
        <v>89.32</v>
      </c>
      <c r="D71" s="1">
        <v>357.26</v>
      </c>
      <c r="E71" s="1">
        <v>5570.18</v>
      </c>
      <c r="F71" s="1">
        <v>2077.81</v>
      </c>
      <c r="G71" s="1">
        <v>-577.22</v>
      </c>
      <c r="H71" s="26"/>
    </row>
    <row r="72" spans="2:8" x14ac:dyDescent="0.25">
      <c r="B72" s="4">
        <v>7597</v>
      </c>
      <c r="C72" s="1">
        <v>88.83</v>
      </c>
      <c r="D72" s="1">
        <v>356.97</v>
      </c>
      <c r="E72" s="1">
        <v>5571.72</v>
      </c>
      <c r="F72" s="1">
        <v>2172.6799999999998</v>
      </c>
      <c r="G72" s="1">
        <v>-582</v>
      </c>
      <c r="H72" s="26"/>
    </row>
    <row r="73" spans="2:8" x14ac:dyDescent="0.25">
      <c r="B73" s="4">
        <v>7692</v>
      </c>
      <c r="C73" s="1">
        <v>89.72</v>
      </c>
      <c r="D73" s="1">
        <v>359.58</v>
      </c>
      <c r="E73" s="1">
        <v>5572.92</v>
      </c>
      <c r="F73" s="1">
        <v>2267.62</v>
      </c>
      <c r="G73" s="1">
        <v>-584.86</v>
      </c>
      <c r="H73" s="26"/>
    </row>
    <row r="74" spans="2:8" x14ac:dyDescent="0.25">
      <c r="B74" s="4">
        <v>7787</v>
      </c>
      <c r="C74" s="1">
        <v>88.95</v>
      </c>
      <c r="D74" s="1">
        <v>358.99</v>
      </c>
      <c r="E74" s="1">
        <v>5574.02</v>
      </c>
      <c r="F74" s="1">
        <v>2362.6</v>
      </c>
      <c r="G74" s="1">
        <v>-586.04</v>
      </c>
      <c r="H74" s="26"/>
    </row>
    <row r="75" spans="2:8" x14ac:dyDescent="0.25">
      <c r="B75" s="4">
        <v>7882</v>
      </c>
      <c r="C75" s="1">
        <v>90.62</v>
      </c>
      <c r="D75" s="1">
        <v>359.91</v>
      </c>
      <c r="E75" s="1">
        <v>5574.38</v>
      </c>
      <c r="F75" s="1">
        <v>2457.59</v>
      </c>
      <c r="G75" s="1">
        <v>-586.95000000000005</v>
      </c>
      <c r="H75" s="26"/>
    </row>
    <row r="76" spans="2:8" x14ac:dyDescent="0.25">
      <c r="B76" s="4">
        <v>7977</v>
      </c>
      <c r="C76" s="1">
        <v>91.11</v>
      </c>
      <c r="D76" s="1">
        <v>359.78</v>
      </c>
      <c r="E76" s="1">
        <v>5572.94</v>
      </c>
      <c r="F76" s="1">
        <v>2552.58</v>
      </c>
      <c r="G76" s="1">
        <v>-587.21</v>
      </c>
      <c r="H76" s="26"/>
    </row>
    <row r="77" spans="2:8" x14ac:dyDescent="0.25">
      <c r="B77" s="4">
        <v>8072</v>
      </c>
      <c r="C77" s="1">
        <v>90.03</v>
      </c>
      <c r="D77" s="1">
        <v>358.94</v>
      </c>
      <c r="E77" s="1">
        <v>5572</v>
      </c>
      <c r="F77" s="1">
        <v>2647.57</v>
      </c>
      <c r="G77" s="1">
        <v>-588.27</v>
      </c>
      <c r="H77" s="26"/>
    </row>
    <row r="78" spans="2:8" x14ac:dyDescent="0.25">
      <c r="B78" s="4">
        <v>8168</v>
      </c>
      <c r="C78" s="1">
        <v>89.97</v>
      </c>
      <c r="D78" s="1">
        <v>358.32</v>
      </c>
      <c r="E78" s="1">
        <v>5572</v>
      </c>
      <c r="F78" s="1">
        <v>2743.54</v>
      </c>
      <c r="G78" s="1">
        <v>-590.57000000000005</v>
      </c>
      <c r="H78" s="26"/>
    </row>
    <row r="79" spans="2:8" x14ac:dyDescent="0.25">
      <c r="B79" s="4">
        <v>8263</v>
      </c>
      <c r="C79" s="1">
        <v>90.15</v>
      </c>
      <c r="D79" s="1">
        <v>357.73</v>
      </c>
      <c r="E79" s="1">
        <v>5571.9</v>
      </c>
      <c r="F79" s="1">
        <v>2838.48</v>
      </c>
      <c r="G79" s="1">
        <v>-593.84</v>
      </c>
      <c r="H79" s="26"/>
    </row>
    <row r="80" spans="2:8" x14ac:dyDescent="0.25">
      <c r="B80" s="4">
        <v>8358</v>
      </c>
      <c r="C80" s="1">
        <v>90.83</v>
      </c>
      <c r="D80" s="1">
        <v>356.86</v>
      </c>
      <c r="E80" s="1">
        <v>5571.09</v>
      </c>
      <c r="F80" s="1">
        <v>2933.37</v>
      </c>
      <c r="G80" s="1">
        <v>-598.32000000000005</v>
      </c>
      <c r="H80" s="26"/>
    </row>
    <row r="81" spans="2:8" x14ac:dyDescent="0.25">
      <c r="B81" s="4">
        <v>8453</v>
      </c>
      <c r="C81" s="1">
        <v>89.78</v>
      </c>
      <c r="D81" s="1">
        <v>358.42</v>
      </c>
      <c r="E81" s="1">
        <v>5570.58</v>
      </c>
      <c r="F81" s="1">
        <v>3028.29</v>
      </c>
      <c r="G81" s="1">
        <v>-602.24</v>
      </c>
      <c r="H81" s="26"/>
    </row>
    <row r="82" spans="2:8" x14ac:dyDescent="0.25">
      <c r="B82" s="4">
        <v>8548</v>
      </c>
      <c r="C82" s="1">
        <v>89.14</v>
      </c>
      <c r="D82" s="1">
        <v>357.66</v>
      </c>
      <c r="E82" s="1">
        <v>5571.47</v>
      </c>
      <c r="F82" s="1">
        <v>3123.23</v>
      </c>
      <c r="G82" s="1">
        <v>-605.48</v>
      </c>
      <c r="H82" s="26"/>
    </row>
    <row r="83" spans="2:8" x14ac:dyDescent="0.25">
      <c r="B83" s="4">
        <v>8643</v>
      </c>
      <c r="C83" s="1">
        <v>88.83</v>
      </c>
      <c r="D83" s="1">
        <v>356.84</v>
      </c>
      <c r="E83" s="1">
        <v>5573.16</v>
      </c>
      <c r="F83" s="1">
        <v>3218.1</v>
      </c>
      <c r="G83" s="1">
        <v>-610.04</v>
      </c>
      <c r="H83" s="26"/>
    </row>
    <row r="84" spans="2:8" x14ac:dyDescent="0.25">
      <c r="B84" s="4">
        <v>8738</v>
      </c>
      <c r="C84" s="1">
        <v>89.04</v>
      </c>
      <c r="D84" s="1">
        <v>355.81</v>
      </c>
      <c r="E84" s="1">
        <v>5574.92</v>
      </c>
      <c r="F84" s="1">
        <v>3312.89</v>
      </c>
      <c r="G84" s="1">
        <v>-616.13</v>
      </c>
      <c r="H84" s="26"/>
    </row>
    <row r="85" spans="2:8" x14ac:dyDescent="0.25">
      <c r="B85" s="4">
        <v>8833</v>
      </c>
      <c r="C85" s="1">
        <v>88.49</v>
      </c>
      <c r="D85" s="1">
        <v>358.5</v>
      </c>
      <c r="E85" s="1">
        <v>5576.97</v>
      </c>
      <c r="F85" s="1">
        <v>3407.74</v>
      </c>
      <c r="G85" s="1">
        <v>-620.84</v>
      </c>
      <c r="H85" s="26"/>
    </row>
    <row r="86" spans="2:8" x14ac:dyDescent="0.25">
      <c r="B86" s="4">
        <v>8928</v>
      </c>
      <c r="C86" s="1">
        <v>88.83</v>
      </c>
      <c r="D86" s="1">
        <v>358.64</v>
      </c>
      <c r="E86" s="1">
        <v>5579.19</v>
      </c>
      <c r="F86" s="1">
        <v>3502.68</v>
      </c>
      <c r="G86" s="1">
        <v>-623.21</v>
      </c>
      <c r="H86" s="26"/>
    </row>
    <row r="87" spans="2:8" x14ac:dyDescent="0.25">
      <c r="B87" s="4">
        <v>9023</v>
      </c>
      <c r="C87" s="1">
        <v>88.92</v>
      </c>
      <c r="D87" s="1">
        <v>357.32</v>
      </c>
      <c r="E87" s="1">
        <v>5581.06</v>
      </c>
      <c r="F87" s="1">
        <v>3597.6</v>
      </c>
      <c r="G87" s="1">
        <v>-626.55999999999995</v>
      </c>
      <c r="H87" s="26"/>
    </row>
    <row r="88" spans="2:8" x14ac:dyDescent="0.25">
      <c r="B88" s="4">
        <v>9118</v>
      </c>
      <c r="C88" s="1">
        <v>89.23</v>
      </c>
      <c r="D88" s="1">
        <v>356.8</v>
      </c>
      <c r="E88" s="1">
        <v>5582.59</v>
      </c>
      <c r="F88" s="1">
        <v>3692.47</v>
      </c>
      <c r="G88" s="1">
        <v>-631.42999999999995</v>
      </c>
      <c r="H88" s="26"/>
    </row>
    <row r="89" spans="2:8" x14ac:dyDescent="0.25">
      <c r="B89" s="4">
        <v>9213</v>
      </c>
      <c r="C89" s="1">
        <v>89.38</v>
      </c>
      <c r="D89" s="1">
        <v>355.99</v>
      </c>
      <c r="E89" s="1">
        <v>5583.74</v>
      </c>
      <c r="F89" s="1">
        <v>3787.27</v>
      </c>
      <c r="G89" s="1">
        <v>-637.41</v>
      </c>
      <c r="H89" s="26"/>
    </row>
    <row r="90" spans="2:8" x14ac:dyDescent="0.25">
      <c r="B90" s="4">
        <v>9308</v>
      </c>
      <c r="C90" s="1">
        <v>91.42</v>
      </c>
      <c r="D90" s="1">
        <v>358.54</v>
      </c>
      <c r="E90" s="1">
        <v>5583.08</v>
      </c>
      <c r="F90" s="1">
        <v>3882.15</v>
      </c>
      <c r="G90" s="1">
        <v>-641.94000000000005</v>
      </c>
      <c r="H90" s="26"/>
    </row>
    <row r="91" spans="2:8" x14ac:dyDescent="0.25">
      <c r="B91" s="4">
        <v>9403</v>
      </c>
      <c r="C91" s="1">
        <v>90.09</v>
      </c>
      <c r="D91" s="1">
        <v>359.07</v>
      </c>
      <c r="E91" s="1">
        <v>5581.83</v>
      </c>
      <c r="F91" s="1">
        <v>3977.12</v>
      </c>
      <c r="G91" s="1">
        <v>-643.91999999999996</v>
      </c>
      <c r="H91" s="26"/>
    </row>
    <row r="92" spans="2:8" x14ac:dyDescent="0.25">
      <c r="B92" s="4">
        <v>9498</v>
      </c>
      <c r="C92" s="1">
        <v>88.83</v>
      </c>
      <c r="D92" s="1">
        <v>358.75</v>
      </c>
      <c r="E92" s="1">
        <v>5582.72</v>
      </c>
      <c r="F92" s="1">
        <v>4072.09</v>
      </c>
      <c r="G92" s="1">
        <v>-645.73</v>
      </c>
      <c r="H92" s="26"/>
    </row>
    <row r="93" spans="2:8" x14ac:dyDescent="0.25">
      <c r="B93" s="4">
        <v>9593</v>
      </c>
      <c r="C93" s="1">
        <v>89.48</v>
      </c>
      <c r="D93" s="1">
        <v>358.38</v>
      </c>
      <c r="E93" s="1">
        <v>5584.13</v>
      </c>
      <c r="F93" s="1">
        <v>4167.05</v>
      </c>
      <c r="G93" s="1">
        <v>-648.11</v>
      </c>
      <c r="H93" s="26"/>
    </row>
    <row r="94" spans="2:8" x14ac:dyDescent="0.25">
      <c r="B94" s="4">
        <v>9688</v>
      </c>
      <c r="C94" s="1">
        <v>90.65</v>
      </c>
      <c r="D94" s="1">
        <v>358.96</v>
      </c>
      <c r="E94" s="1">
        <v>5584.02</v>
      </c>
      <c r="F94" s="1">
        <v>4262.0200000000004</v>
      </c>
      <c r="G94" s="1">
        <v>-650.30999999999995</v>
      </c>
      <c r="H94" s="26"/>
    </row>
    <row r="95" spans="2:8" x14ac:dyDescent="0.25">
      <c r="B95" s="4">
        <v>9783</v>
      </c>
      <c r="C95" s="1">
        <v>89.11</v>
      </c>
      <c r="D95" s="1">
        <v>359.06</v>
      </c>
      <c r="E95" s="1">
        <v>5584.22</v>
      </c>
      <c r="F95" s="1">
        <v>4357.01</v>
      </c>
      <c r="G95" s="1">
        <v>-651.95000000000005</v>
      </c>
      <c r="H95" s="26"/>
    </row>
    <row r="96" spans="2:8" x14ac:dyDescent="0.25">
      <c r="B96" s="4">
        <v>9828</v>
      </c>
      <c r="C96" s="1">
        <v>89.69</v>
      </c>
      <c r="D96" s="1">
        <v>359.39</v>
      </c>
      <c r="E96" s="1">
        <v>5584.69</v>
      </c>
      <c r="F96" s="1">
        <v>4402</v>
      </c>
      <c r="G96" s="1">
        <v>-652.55999999999995</v>
      </c>
      <c r="H96" s="26"/>
    </row>
    <row r="97" spans="2:8" x14ac:dyDescent="0.25">
      <c r="B97" s="4">
        <v>9885</v>
      </c>
      <c r="C97" s="1">
        <v>89.69</v>
      </c>
      <c r="D97" s="1">
        <v>359.39</v>
      </c>
      <c r="E97" s="1">
        <v>5585</v>
      </c>
      <c r="F97" s="1">
        <v>4458.99</v>
      </c>
      <c r="G97" s="1">
        <v>-653.16999999999996</v>
      </c>
      <c r="H97" s="26"/>
    </row>
    <row r="98" spans="2:8" x14ac:dyDescent="0.25">
      <c r="B98" s="4"/>
      <c r="C98" s="1"/>
      <c r="D98" s="1"/>
      <c r="E98" s="1"/>
      <c r="F98" s="1"/>
      <c r="G98" s="1"/>
      <c r="H98" s="26"/>
    </row>
    <row r="99" spans="2:8" x14ac:dyDescent="0.25">
      <c r="B99" s="4"/>
      <c r="C99" s="1"/>
      <c r="D99" s="1"/>
      <c r="E99" s="1"/>
      <c r="F99" s="1"/>
      <c r="G99" s="1"/>
      <c r="H99" s="26"/>
    </row>
    <row r="100" spans="2:8" x14ac:dyDescent="0.25">
      <c r="B100" s="4"/>
      <c r="C100" s="1"/>
      <c r="D100" s="1"/>
      <c r="E100" s="1"/>
      <c r="F100" s="1"/>
      <c r="G100" s="1"/>
      <c r="H100" s="26"/>
    </row>
    <row r="101" spans="2:8" x14ac:dyDescent="0.25">
      <c r="B101" s="4"/>
      <c r="C101" s="1"/>
      <c r="D101" s="1"/>
      <c r="E101" s="1"/>
      <c r="F101" s="1"/>
      <c r="G101" s="1"/>
      <c r="H101" s="26"/>
    </row>
    <row r="102" spans="2:8" x14ac:dyDescent="0.25">
      <c r="B102" s="4"/>
      <c r="C102" s="1"/>
      <c r="D102" s="1"/>
      <c r="E102" s="1"/>
      <c r="F102" s="1"/>
      <c r="G102" s="1"/>
      <c r="H102" s="26"/>
    </row>
    <row r="103" spans="2:8" x14ac:dyDescent="0.25">
      <c r="B103" s="4"/>
      <c r="C103" s="1"/>
      <c r="D103" s="1"/>
      <c r="E103" s="1"/>
      <c r="F103" s="1"/>
      <c r="G103" s="1"/>
      <c r="H103" s="26"/>
    </row>
    <row r="104" spans="2:8" x14ac:dyDescent="0.25">
      <c r="B104" s="4"/>
      <c r="C104" s="1"/>
      <c r="D104" s="1"/>
      <c r="E104" s="1"/>
      <c r="F104" s="1"/>
      <c r="G104" s="1"/>
      <c r="H104" s="26"/>
    </row>
    <row r="105" spans="2:8" x14ac:dyDescent="0.25">
      <c r="B105" s="4"/>
      <c r="C105" s="1"/>
      <c r="D105" s="1"/>
      <c r="E105" s="1"/>
      <c r="F105" s="1"/>
      <c r="G105" s="1"/>
      <c r="H105" s="26"/>
    </row>
    <row r="106" spans="2:8" x14ac:dyDescent="0.25">
      <c r="B106" s="4"/>
      <c r="C106" s="1"/>
      <c r="D106" s="1"/>
      <c r="E106" s="1"/>
      <c r="F106" s="1"/>
      <c r="G106" s="1"/>
      <c r="H106" s="26"/>
    </row>
    <row r="107" spans="2:8" x14ac:dyDescent="0.25">
      <c r="B107" s="4"/>
      <c r="C107" s="1"/>
      <c r="D107" s="1"/>
      <c r="E107" s="1"/>
      <c r="F107" s="1"/>
      <c r="G107" s="1"/>
      <c r="H107" s="26"/>
    </row>
    <row r="108" spans="2:8" x14ac:dyDescent="0.25">
      <c r="B108" s="4"/>
      <c r="C108" s="1"/>
      <c r="D108" s="1"/>
      <c r="E108" s="1"/>
      <c r="F108" s="1"/>
      <c r="G108" s="1"/>
      <c r="H108" s="26"/>
    </row>
    <row r="109" spans="2:8" x14ac:dyDescent="0.25">
      <c r="B109" s="4"/>
      <c r="C109" s="1"/>
      <c r="D109" s="1"/>
      <c r="E109" s="1"/>
      <c r="F109" s="1"/>
      <c r="G109" s="1"/>
      <c r="H109" s="26"/>
    </row>
    <row r="110" spans="2:8" x14ac:dyDescent="0.25">
      <c r="B110" s="4"/>
      <c r="C110" s="1"/>
      <c r="D110" s="1"/>
      <c r="E110" s="1"/>
      <c r="F110" s="1"/>
      <c r="G110" s="1"/>
      <c r="H110" s="26"/>
    </row>
    <row r="111" spans="2:8" x14ac:dyDescent="0.25">
      <c r="B111" s="4"/>
      <c r="C111" s="1"/>
      <c r="D111" s="1"/>
      <c r="E111" s="1"/>
      <c r="F111" s="1"/>
      <c r="G111" s="1"/>
      <c r="H111" s="26"/>
    </row>
    <row r="112" spans="2:8" x14ac:dyDescent="0.25">
      <c r="B112" s="4"/>
      <c r="C112" s="1"/>
      <c r="D112" s="1"/>
      <c r="E112" s="1"/>
      <c r="F112" s="1"/>
      <c r="G112" s="1"/>
      <c r="H112" s="26"/>
    </row>
    <row r="113" spans="2:8" x14ac:dyDescent="0.25">
      <c r="B113" s="4"/>
      <c r="C113" s="1"/>
      <c r="D113" s="1"/>
      <c r="E113" s="1"/>
      <c r="F113" s="1"/>
      <c r="G113" s="1"/>
      <c r="H113" s="26"/>
    </row>
    <row r="114" spans="2:8" x14ac:dyDescent="0.25">
      <c r="B114" s="4"/>
      <c r="C114" s="1"/>
      <c r="D114" s="1"/>
      <c r="E114" s="1"/>
      <c r="F114" s="1"/>
      <c r="G114" s="1"/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2015-07-08T19:47:38Z</dcterms:modified>
</cp:coreProperties>
</file>