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<sst xmlns="http://schemas.openxmlformats.org/spreadsheetml/2006/main" count="42" uniqueCount="38">
  <si>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</si>
  <si>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</si>
  <si>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</si>
  <si>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</si>
  <si>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</si>
  <si>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</si>
  <si>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</si>
  <si>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</si>
  <si>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</si>
  <si>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</si>
  <si>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</si>
  <si>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</si>
  <si>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</si>
  <si>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</si>
  <si>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</si>
  <si>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</si>
  <si>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</si>
  <si>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</si>
  <si>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</si>
  <si>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</si>
  <si>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</si>
  <si>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</si>
  <si>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</si>
  <si>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</si>
  <si>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</si>
  <si>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</si>
  <si>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</si>
  <si>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</si>
  <si>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</si>
  <si>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</si>
  <si>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</si>
  <si>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</si>
  <si>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</si>
  <si>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Aus-Tex Exploration</t>
  </si>
  <si>
    <t>Pathfinder C-18#4</t>
  </si>
  <si>
    <t>05-043-06228</t>
  </si>
  <si>
    <t>NENE 18 20S 69W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</si>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</sst>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"/>
  <sheetViews>
    <sheetView tabSelected="1" view="pageBreakPreview" zoomScaleNormal="100" zoomScaleSheetLayoutView="100" workbookViewId="0">
      <selection activeCell="H29" sqref="H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4">
        <v>2900</v>
      </c>
      <c r="C2" s="5">
        <v>0</v>
      </c>
      <c r="D2" s="17">
        <v>0</v>
      </c>
      <c r="E2" s="4">
        <v>2900</v>
      </c>
      <c r="F2" s="4">
        <v>0</v>
      </c>
      <c r="G2" s="4">
        <v>0</v>
      </c>
    </row>
    <row r="3" spans="1:11" ht="15.75" thickBot="1" x14ac:dyDescent="0.3">
      <c r="A3" s="12" t="s">
        <v>33</v>
      </c>
      <c r="B3" s="4">
        <v>3000</v>
      </c>
      <c r="C3" s="5">
        <v>0</v>
      </c>
      <c r="D3" s="17">
        <v>0</v>
      </c>
      <c r="E3" s="4">
        <v>3000</v>
      </c>
      <c r="F3" s="4">
        <v>0</v>
      </c>
      <c r="G3" s="4">
        <v>0</v>
      </c>
    </row>
    <row r="4" spans="1:11" ht="15.75" thickBot="1" x14ac:dyDescent="0.3">
      <c r="A4" s="9" t="s">
        <v>8</v>
      </c>
      <c r="B4" s="4">
        <v>3100</v>
      </c>
      <c r="C4" s="5">
        <v>0</v>
      </c>
      <c r="D4" s="17">
        <v>0</v>
      </c>
      <c r="E4" s="4">
        <v>3100</v>
      </c>
      <c r="F4" s="4">
        <v>0</v>
      </c>
      <c r="G4" s="4">
        <v>0</v>
      </c>
    </row>
    <row r="5" spans="1:11" ht="15.75" thickBot="1" x14ac:dyDescent="0.3">
      <c r="A5" s="13">
        <v>10412</v>
      </c>
      <c r="B5" s="4">
        <v>3200</v>
      </c>
      <c r="C5" s="5">
        <v>0</v>
      </c>
      <c r="D5" s="17">
        <v>0</v>
      </c>
      <c r="E5" s="4">
        <v>3200</v>
      </c>
      <c r="F5" s="4">
        <v>0</v>
      </c>
      <c r="G5" s="4">
        <v>0</v>
      </c>
    </row>
    <row r="6" spans="1:11" ht="15.75" thickBot="1" x14ac:dyDescent="0.3">
      <c r="A6" s="10" t="s">
        <v>9</v>
      </c>
      <c r="B6" s="4">
        <v>3300</v>
      </c>
      <c r="C6" s="5">
        <v>0</v>
      </c>
      <c r="D6" s="4">
        <v>0</v>
      </c>
      <c r="E6" s="4">
        <v>3300</v>
      </c>
      <c r="F6" s="4">
        <v>0</v>
      </c>
      <c r="G6" s="4">
        <v>0</v>
      </c>
    </row>
    <row r="7" spans="1:11" ht="15.75" thickBot="1" x14ac:dyDescent="0.3">
      <c r="A7" s="14" t="s">
        <v>34</v>
      </c>
      <c r="B7" s="4">
        <v>3379.43</v>
      </c>
      <c r="C7" s="5">
        <v>0</v>
      </c>
      <c r="D7" s="4">
        <v>0</v>
      </c>
      <c r="E7" s="4">
        <v>3379.43</v>
      </c>
      <c r="F7" s="4">
        <v>0</v>
      </c>
      <c r="G7" s="4">
        <v>0</v>
      </c>
    </row>
    <row r="8" spans="1:11" ht="15.75" thickBot="1" x14ac:dyDescent="0.3">
      <c r="A8" s="21" t="s">
        <v>12</v>
      </c>
      <c r="B8" s="4">
        <v>3400</v>
      </c>
      <c r="C8" s="5">
        <v>1.234</v>
      </c>
      <c r="D8" s="4">
        <v>166.40799999999999</v>
      </c>
      <c r="E8" s="4">
        <v>3400</v>
      </c>
      <c r="F8" s="4">
        <v>-0.22</v>
      </c>
      <c r="G8" s="4">
        <v>0.05</v>
      </c>
    </row>
    <row r="9" spans="1:11" ht="15.75" thickBot="1" x14ac:dyDescent="0.3">
      <c r="A9" s="14" t="s">
        <v>35</v>
      </c>
      <c r="B9" s="4">
        <v>3450</v>
      </c>
      <c r="C9" s="5">
        <v>4.234</v>
      </c>
      <c r="D9" s="4">
        <v>166.40799999999999</v>
      </c>
      <c r="E9" s="4">
        <v>3449.94</v>
      </c>
      <c r="F9" s="4">
        <v>-2.5299999999999998</v>
      </c>
      <c r="G9" s="4">
        <v>0.61</v>
      </c>
    </row>
    <row r="10" spans="1:11" ht="15.75" thickBot="1" x14ac:dyDescent="0.3">
      <c r="A10" s="15" t="s">
        <v>11</v>
      </c>
      <c r="B10" s="4">
        <v>3500</v>
      </c>
      <c r="C10" s="5">
        <v>7.234</v>
      </c>
      <c r="D10" s="4">
        <v>166.40799999999999</v>
      </c>
      <c r="E10" s="4">
        <v>3499.68</v>
      </c>
      <c r="F10" s="4">
        <v>-7.39</v>
      </c>
      <c r="G10" s="4">
        <v>1.79</v>
      </c>
    </row>
    <row r="11" spans="1:11" ht="15.75" thickBot="1" x14ac:dyDescent="0.3">
      <c r="A11" s="18" t="s">
        <v>36</v>
      </c>
      <c r="B11" s="4">
        <v>3550</v>
      </c>
      <c r="C11" s="5">
        <v>10.234</v>
      </c>
      <c r="D11" s="4">
        <v>166.40799999999999</v>
      </c>
      <c r="E11" s="4">
        <v>3549.09</v>
      </c>
      <c r="F11" s="4">
        <v>-14.77</v>
      </c>
      <c r="G11" s="4">
        <v>3.57</v>
      </c>
    </row>
    <row r="12" spans="1:11" ht="15.75" thickBot="1" x14ac:dyDescent="0.3">
      <c r="A12" s="15" t="s">
        <v>10</v>
      </c>
      <c r="B12" s="4">
        <v>3600</v>
      </c>
      <c r="C12" s="5">
        <v>13.234</v>
      </c>
      <c r="D12" s="4">
        <v>166.40799999999999</v>
      </c>
      <c r="E12" s="4">
        <v>3598.04</v>
      </c>
      <c r="F12" s="4">
        <v>-24.65</v>
      </c>
      <c r="G12" s="4">
        <v>5.96</v>
      </c>
    </row>
    <row r="13" spans="1:11" ht="15.75" thickBot="1" x14ac:dyDescent="0.3">
      <c r="A13" s="14" t="s">
        <v>37</v>
      </c>
      <c r="B13" s="4">
        <v>3650</v>
      </c>
      <c r="C13" s="5">
        <v>16.234000000000002</v>
      </c>
      <c r="D13" s="4">
        <v>166.40799999999999</v>
      </c>
      <c r="E13" s="4">
        <v>3646.39</v>
      </c>
      <c r="F13" s="4">
        <v>-37.01</v>
      </c>
      <c r="G13" s="4">
        <v>8.9499999999999993</v>
      </c>
    </row>
    <row r="14" spans="1:11" ht="15.75" thickBot="1" x14ac:dyDescent="0.3">
      <c r="A14" s="15" t="s">
        <v>29</v>
      </c>
      <c r="B14" s="4">
        <v>3700</v>
      </c>
      <c r="C14" s="5">
        <v>19.234000000000002</v>
      </c>
      <c r="D14" s="4">
        <v>166.40799999999999</v>
      </c>
      <c r="E14" s="4">
        <v>3694.01</v>
      </c>
      <c r="F14" s="4">
        <v>-51.81</v>
      </c>
      <c r="G14" s="4">
        <v>12.53</v>
      </c>
    </row>
    <row r="15" spans="1:11" ht="15.75" thickBot="1" x14ac:dyDescent="0.3">
      <c r="A15" t="str">
        <f>INDEX(Lookup!E2:E5,Lookup!F2)</f>
        <v>Directional</v>
      </c>
      <c r="B15" s="4">
        <v>3750</v>
      </c>
      <c r="C15" s="5">
        <v>22.234000000000002</v>
      </c>
      <c r="D15" s="4">
        <v>166.40799999999999</v>
      </c>
      <c r="E15" s="4">
        <v>3740.77</v>
      </c>
      <c r="F15" s="4">
        <v>-69.02</v>
      </c>
      <c r="G15" s="4">
        <v>16.690000000000001</v>
      </c>
    </row>
    <row r="16" spans="1:11" ht="15.75" thickBot="1" x14ac:dyDescent="0.3">
      <c r="A16" s="15" t="s">
        <v>13</v>
      </c>
      <c r="B16" s="4">
        <v>3800</v>
      </c>
      <c r="C16" s="5">
        <v>25.234000000000002</v>
      </c>
      <c r="D16" s="4">
        <v>166.40799999999999</v>
      </c>
      <c r="E16" s="4">
        <v>3786.53</v>
      </c>
      <c r="F16" s="4">
        <v>-88.57</v>
      </c>
      <c r="G16" s="4">
        <v>21.42</v>
      </c>
    </row>
    <row r="17" spans="1:7" ht="15.75" thickBot="1" x14ac:dyDescent="0.3">
      <c r="A17" t="str">
        <f>INDEX(Lookup!A2:A4,Lookup!B2)</f>
        <v>True</v>
      </c>
      <c r="B17" s="19">
        <v>3850</v>
      </c>
      <c r="C17" s="16">
        <v>28.234000000000002</v>
      </c>
      <c r="D17" s="16">
        <v>166.40799999999999</v>
      </c>
      <c r="E17" s="16">
        <v>3831.18</v>
      </c>
      <c r="F17" s="16">
        <v>-110.43</v>
      </c>
      <c r="G17" s="16">
        <v>26.7</v>
      </c>
    </row>
    <row r="18" spans="1:7" ht="15.75" thickBot="1" x14ac:dyDescent="0.3">
      <c r="A18" s="15" t="s">
        <v>15</v>
      </c>
      <c r="B18" s="20">
        <v>3900</v>
      </c>
      <c r="C18" s="1">
        <v>31.234000000000002</v>
      </c>
      <c r="D18" s="1">
        <v>166.40799999999999</v>
      </c>
      <c r="E18" s="1">
        <v>3874.6</v>
      </c>
      <c r="F18" s="1">
        <v>-134.54</v>
      </c>
      <c r="G18" s="1">
        <v>32.53</v>
      </c>
    </row>
    <row r="19" spans="1:7" x14ac:dyDescent="0.25">
      <c r="A19" t="e">
        <f>INDEX(Lookup!C2:C12,Lookup!D2)</f>
        <v>#VALUE!</v>
      </c>
      <c r="B19" s="20">
        <v>3950</v>
      </c>
      <c r="C19" s="1">
        <v>34.234000000000002</v>
      </c>
      <c r="D19" s="1">
        <v>166.40799999999999</v>
      </c>
      <c r="E19" s="1">
        <v>3916.65</v>
      </c>
      <c r="F19" s="1">
        <v>-160.81</v>
      </c>
      <c r="G19" s="1">
        <v>38.880000000000003</v>
      </c>
    </row>
    <row r="20" spans="1:7" x14ac:dyDescent="0.25">
      <c r="B20" s="20">
        <v>3962.76</v>
      </c>
      <c r="C20" s="1">
        <v>35</v>
      </c>
      <c r="D20" s="1">
        <v>166.40799999999999</v>
      </c>
      <c r="E20" s="1">
        <v>3927.15</v>
      </c>
      <c r="F20" s="1">
        <v>-167.86</v>
      </c>
      <c r="G20" s="1">
        <v>40.590000000000003</v>
      </c>
    </row>
    <row r="21" spans="1:7" x14ac:dyDescent="0.25">
      <c r="B21" s="20">
        <v>3995.54</v>
      </c>
      <c r="C21" s="1">
        <v>35</v>
      </c>
      <c r="D21" s="1">
        <v>166.40799999999999</v>
      </c>
      <c r="E21" s="1">
        <v>3954</v>
      </c>
      <c r="F21" s="1">
        <v>-186.13</v>
      </c>
      <c r="G21" s="1">
        <v>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2015-06-02T14:38:32Z</dcterms:modified>
</cp:coreProperties>
</file>