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2" windowHeight="8436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Valley_Farms_G_42A_14_06_92_APD_PRPT" localSheetId="1">Sheet1!$A$1:$J$97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Valley Farms G 42A-14-06-92_APD_PRPT" type="6" refreshedVersion="5" background="1" saveData="1">
    <textPr codePage="932" firstRow="16" sourceFile="Z:\URSA PADS &amp; WELLS\GRAVEL TREND\VALLEY FARMS G\Valley Farms G 42A-14-06-92\F - Geology\Valley Farms G 42A-14-06-92_APD_PRPT.txt" delimited="0">
      <textFields count="10">
        <textField/>
        <textField position="10"/>
        <textField position="19"/>
        <textField position="27"/>
        <textField position="40"/>
        <textField position="50"/>
        <textField position="54"/>
        <textField position="64"/>
        <textField position="67"/>
        <textField position="78"/>
      </textFields>
    </textPr>
  </connection>
</connections>
</file>

<file path=xl/sharedStrings.xml><?xml version="1.0" encoding="utf-8"?>
<sst xmlns="http://schemas.openxmlformats.org/spreadsheetml/2006/main" count="275" uniqueCount="109">
  <si>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</si>
  <si>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</si>
  <si>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</si>
  <si>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</si>
  <si>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</si>
  <si>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</si>
  <si>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</si>
  <si>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</si>
  <si>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</si>
  <si>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</si>
  <si>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</si>
  <si>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</si>
  <si>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</si>
  <si>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</si>
  <si>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</si>
  <si>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</si>
  <si>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</si>
  <si>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</si>
  <si>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</si>
  <si>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</si>
  <si>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</si>
  <si>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</si>
  <si>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</si>
  <si>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</si>
  <si>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</si>
  <si>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</si>
  <si>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</si>
  <si>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</si>
  <si>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</si>
  <si>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</si>
  <si>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</si>
  <si>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</si>
  <si>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</si>
  <si>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</si>
  <si>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</si>
  <si>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SWNE-SEC.14-T6S-R92W</t>
  </si>
  <si>
    <t>N</t>
  </si>
  <si>
    <t>E</t>
  </si>
  <si>
    <t>All data a</t>
  </si>
  <si>
    <t>re in fee</t>
  </si>
  <si>
    <t>t unless</t>
  </si>
  <si>
    <t>otherwise st</t>
  </si>
  <si>
    <t>ated. Dire</t>
  </si>
  <si>
    <t>ctio</t>
  </si>
  <si>
    <t>ns and coo</t>
  </si>
  <si>
    <t>rdi</t>
  </si>
  <si>
    <t>nates are r</t>
  </si>
  <si>
    <t>elative to True North.</t>
  </si>
  <si>
    <t>Vertical d</t>
  </si>
  <si>
    <t>epths are</t>
  </si>
  <si>
    <t>relativ</t>
  </si>
  <si>
    <t>e to Valley F</t>
  </si>
  <si>
    <t>arms G 42A</t>
  </si>
  <si>
    <t>-14-</t>
  </si>
  <si>
    <t>06-92.  No</t>
  </si>
  <si>
    <t>rth</t>
  </si>
  <si>
    <t>ings and Ea</t>
  </si>
  <si>
    <t>stings are relative to Well.</t>
  </si>
  <si>
    <t>The Dogleg</t>
  </si>
  <si>
    <t>Severity</t>
  </si>
  <si>
    <t>is in D</t>
  </si>
  <si>
    <t>egrees per 10</t>
  </si>
  <si>
    <t>0 feet.</t>
  </si>
  <si>
    <t>Vertical S</t>
  </si>
  <si>
    <t>ection is</t>
  </si>
  <si>
    <t>from Sl</t>
  </si>
  <si>
    <t>ot and calcul</t>
  </si>
  <si>
    <t>ated along</t>
  </si>
  <si>
    <t>an</t>
  </si>
  <si>
    <t>Azimuth of</t>
  </si>
  <si>
    <t>.831ｰ (True</t>
  </si>
  <si>
    <t>).</t>
  </si>
  <si>
    <t>Coordinate</t>
  </si>
  <si>
    <t>System i</t>
  </si>
  <si>
    <t>s North</t>
  </si>
  <si>
    <t>American Datu</t>
  </si>
  <si>
    <t>m 1983 US</t>
  </si>
  <si>
    <t>Stat</t>
  </si>
  <si>
    <t>e Plane 19</t>
  </si>
  <si>
    <t>83,</t>
  </si>
  <si>
    <t>Colorado C</t>
  </si>
  <si>
    <t>entral Zone.</t>
  </si>
  <si>
    <t>Central me</t>
  </si>
  <si>
    <t>ridian is</t>
  </si>
  <si>
    <t>0ｰ.</t>
  </si>
  <si>
    <t>Grid Conve</t>
  </si>
  <si>
    <t>rgence at</t>
  </si>
  <si>
    <t>Surface</t>
  </si>
  <si>
    <t>is -1.344ｰ.</t>
  </si>
  <si>
    <t>Based upon</t>
  </si>
  <si>
    <t>Minimum</t>
  </si>
  <si>
    <t>Curvatur</t>
  </si>
  <si>
    <t>e type calcul</t>
  </si>
  <si>
    <t>ations, at</t>
  </si>
  <si>
    <t>a M</t>
  </si>
  <si>
    <t>easured De</t>
  </si>
  <si>
    <t>pth</t>
  </si>
  <si>
    <t>of 7598.62</t>
  </si>
  <si>
    <t>ft.,</t>
  </si>
  <si>
    <t>the Bottom</t>
  </si>
  <si>
    <t>Hole Dis</t>
  </si>
  <si>
    <t>placemen</t>
  </si>
  <si>
    <t>t is 1202.40f</t>
  </si>
  <si>
    <t>t., in the</t>
  </si>
  <si>
    <t>Dir</t>
  </si>
  <si>
    <t>ection of</t>
  </si>
  <si>
    <t>831ｰ (True)</t>
  </si>
  <si>
    <t>.</t>
  </si>
  <si>
    <t>VF G 42A-14-06-92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</si>
</sst>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Valley Farms G 42A-14-06-92_APD_PRPT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22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22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22">
        <v>0</v>
      </c>
      <c r="G4" s="5">
        <v>0</v>
      </c>
    </row>
    <row r="5" spans="1:11" ht="15" thickBot="1" x14ac:dyDescent="0.35">
      <c r="A5" s="14">
        <v>10447</v>
      </c>
      <c r="B5" s="5">
        <v>300</v>
      </c>
      <c r="C5" s="6">
        <v>0</v>
      </c>
      <c r="D5" s="17">
        <v>0</v>
      </c>
      <c r="E5" s="5">
        <v>300</v>
      </c>
      <c r="F5" s="22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17">
        <v>0</v>
      </c>
      <c r="E6" s="5">
        <v>400</v>
      </c>
      <c r="F6" s="22">
        <v>0</v>
      </c>
      <c r="G6" s="5">
        <v>0</v>
      </c>
    </row>
    <row r="7" spans="1:11" ht="15" thickBot="1" x14ac:dyDescent="0.35">
      <c r="A7" s="15" t="s">
        <v>108</v>
      </c>
      <c r="B7" s="5">
        <v>500</v>
      </c>
      <c r="C7" s="6">
        <v>0</v>
      </c>
      <c r="D7" s="17">
        <v>0</v>
      </c>
      <c r="E7" s="5">
        <v>500</v>
      </c>
      <c r="F7" s="22">
        <v>0</v>
      </c>
      <c r="G7" s="5">
        <v>0</v>
      </c>
    </row>
    <row r="8" spans="1:11" ht="15" thickBot="1" x14ac:dyDescent="0.35">
      <c r="A8" s="19" t="s">
        <v>12</v>
      </c>
      <c r="B8" s="5">
        <v>600</v>
      </c>
      <c r="C8" s="6">
        <v>0</v>
      </c>
      <c r="D8" s="17">
        <v>0</v>
      </c>
      <c r="E8" s="5">
        <v>600</v>
      </c>
      <c r="F8" s="22">
        <v>0</v>
      </c>
      <c r="G8" s="5">
        <v>0</v>
      </c>
    </row>
    <row r="9" spans="1:11" ht="15" thickBot="1" x14ac:dyDescent="0.35">
      <c r="A9" s="15"/>
      <c r="B9" s="5">
        <v>700</v>
      </c>
      <c r="C9" s="6">
        <v>0</v>
      </c>
      <c r="D9" s="17">
        <v>0</v>
      </c>
      <c r="E9" s="5">
        <v>700</v>
      </c>
      <c r="F9" s="22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17">
        <v>0</v>
      </c>
      <c r="E10" s="5">
        <v>800</v>
      </c>
      <c r="F10" s="22">
        <v>0</v>
      </c>
      <c r="G10" s="5">
        <v>0</v>
      </c>
    </row>
    <row r="11" spans="1:11" ht="15" thickBot="1" x14ac:dyDescent="0.35">
      <c r="A11" s="18" t="s">
        <v>35</v>
      </c>
      <c r="B11" s="5">
        <v>900</v>
      </c>
      <c r="C11" s="6">
        <v>0</v>
      </c>
      <c r="D11" s="17">
        <v>0</v>
      </c>
      <c r="E11" s="5">
        <v>900</v>
      </c>
      <c r="F11" s="22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17">
        <v>0</v>
      </c>
      <c r="E12" s="5">
        <v>1000</v>
      </c>
      <c r="F12" s="22">
        <v>0</v>
      </c>
      <c r="G12" s="5">
        <v>0</v>
      </c>
    </row>
    <row r="13" spans="1:11" ht="15" thickBot="1" x14ac:dyDescent="0.35">
      <c r="A13" s="15" t="s">
        <v>34</v>
      </c>
      <c r="B13" s="5">
        <v>1075</v>
      </c>
      <c r="C13" s="6">
        <v>0</v>
      </c>
      <c r="D13" s="17">
        <v>0</v>
      </c>
      <c r="E13" s="5">
        <v>1075</v>
      </c>
      <c r="F13" s="22">
        <v>0</v>
      </c>
      <c r="G13" s="5">
        <v>0</v>
      </c>
    </row>
    <row r="14" spans="1:11" ht="15" thickBot="1" x14ac:dyDescent="0.35">
      <c r="A14" s="16" t="s">
        <v>29</v>
      </c>
      <c r="B14" s="5">
        <v>1100</v>
      </c>
      <c r="C14" s="6">
        <v>0.875</v>
      </c>
      <c r="D14" s="17">
        <v>80</v>
      </c>
      <c r="E14" s="5">
        <v>1100</v>
      </c>
      <c r="F14" s="22">
        <v>0.03</v>
      </c>
      <c r="G14" s="5">
        <v>0.19</v>
      </c>
    </row>
    <row r="15" spans="1:11" ht="15" thickBot="1" x14ac:dyDescent="0.35">
      <c r="A15" t="str">
        <f>INDEX(Lookup!E2:E5,Lookup!F2)</f>
        <v>Directional</v>
      </c>
      <c r="B15" s="5">
        <v>1175</v>
      </c>
      <c r="C15" s="6">
        <v>3.5</v>
      </c>
      <c r="D15" s="17">
        <v>80</v>
      </c>
      <c r="E15" s="5">
        <v>1174.94</v>
      </c>
      <c r="F15" s="22">
        <v>0.53</v>
      </c>
      <c r="G15" s="5">
        <v>3.01</v>
      </c>
    </row>
    <row r="16" spans="1:11" ht="15" thickBot="1" x14ac:dyDescent="0.35">
      <c r="A16" s="16" t="s">
        <v>13</v>
      </c>
      <c r="B16" s="5">
        <v>1200</v>
      </c>
      <c r="C16" s="6">
        <v>4.1820000000000004</v>
      </c>
      <c r="D16" s="17">
        <v>71.78</v>
      </c>
      <c r="E16" s="5">
        <v>1199.8800000000001</v>
      </c>
      <c r="F16" s="22">
        <v>0.95</v>
      </c>
      <c r="G16" s="5">
        <v>4.62</v>
      </c>
    </row>
    <row r="17" spans="1:7" ht="15" thickBot="1" x14ac:dyDescent="0.35">
      <c r="A17" t="str">
        <f>INDEX(Lookup!A2:A4,Lookup!B2)</f>
        <v>True</v>
      </c>
      <c r="B17" s="5">
        <v>1300</v>
      </c>
      <c r="C17" s="6">
        <v>7.3319999999999999</v>
      </c>
      <c r="D17" s="17">
        <v>55.912999999999997</v>
      </c>
      <c r="E17" s="5">
        <v>1299.3699999999999</v>
      </c>
      <c r="F17" s="22">
        <v>5.67</v>
      </c>
      <c r="G17" s="5">
        <v>13.38</v>
      </c>
    </row>
    <row r="18" spans="1:7" ht="15" thickBot="1" x14ac:dyDescent="0.35">
      <c r="A18" s="16" t="s">
        <v>15</v>
      </c>
      <c r="B18" s="5">
        <v>1400</v>
      </c>
      <c r="C18" s="6">
        <v>10.701000000000001</v>
      </c>
      <c r="D18" s="17">
        <v>49.749000000000002</v>
      </c>
      <c r="E18" s="5">
        <v>1398.12</v>
      </c>
      <c r="F18" s="22">
        <v>15.24</v>
      </c>
      <c r="G18" s="5">
        <v>25.75</v>
      </c>
    </row>
    <row r="19" spans="1:7" x14ac:dyDescent="0.3">
      <c r="A19" t="e">
        <f>INDEX(Lookup!C2:C12,Lookup!D2)</f>
        <v>#VALUE!</v>
      </c>
      <c r="B19" s="5">
        <v>1500</v>
      </c>
      <c r="C19" s="6">
        <v>14.132999999999999</v>
      </c>
      <c r="D19" s="17">
        <v>46.530999999999999</v>
      </c>
      <c r="E19" s="5">
        <v>1495.77</v>
      </c>
      <c r="F19" s="22">
        <v>29.65</v>
      </c>
      <c r="G19" s="5">
        <v>41.7</v>
      </c>
    </row>
    <row r="20" spans="1:7" x14ac:dyDescent="0.3">
      <c r="B20" s="5">
        <v>1600</v>
      </c>
      <c r="C20" s="6">
        <v>17.591999999999999</v>
      </c>
      <c r="D20" s="17">
        <v>44.555</v>
      </c>
      <c r="E20" s="5">
        <v>1591.95</v>
      </c>
      <c r="F20" s="22">
        <v>48.82</v>
      </c>
      <c r="G20" s="5">
        <v>61.17</v>
      </c>
    </row>
    <row r="21" spans="1:7" x14ac:dyDescent="0.3">
      <c r="B21" s="5">
        <v>1693.28</v>
      </c>
      <c r="C21" s="6">
        <v>20.83</v>
      </c>
      <c r="D21" s="17">
        <v>43.29</v>
      </c>
      <c r="E21" s="5">
        <v>1680.02</v>
      </c>
      <c r="F21" s="22">
        <v>70.94</v>
      </c>
      <c r="G21" s="5">
        <v>82.44</v>
      </c>
    </row>
    <row r="22" spans="1:7" x14ac:dyDescent="0.3">
      <c r="B22" s="5">
        <v>1700</v>
      </c>
      <c r="C22" s="6">
        <v>20.83</v>
      </c>
      <c r="D22" s="17">
        <v>43.29</v>
      </c>
      <c r="E22" s="5">
        <v>1686.3</v>
      </c>
      <c r="F22" s="22">
        <v>72.680000000000007</v>
      </c>
      <c r="G22" s="5">
        <v>84.08</v>
      </c>
    </row>
    <row r="23" spans="1:7" x14ac:dyDescent="0.3">
      <c r="B23" s="5">
        <v>1800</v>
      </c>
      <c r="C23" s="6">
        <v>20.83</v>
      </c>
      <c r="D23" s="17">
        <v>43.29</v>
      </c>
      <c r="E23" s="5">
        <v>1779.77</v>
      </c>
      <c r="F23" s="22">
        <v>98.56</v>
      </c>
      <c r="G23" s="5">
        <v>108.46</v>
      </c>
    </row>
    <row r="24" spans="1:7" x14ac:dyDescent="0.3">
      <c r="B24" s="5">
        <v>1900</v>
      </c>
      <c r="C24" s="6">
        <v>20.83</v>
      </c>
      <c r="D24" s="17">
        <v>43.29</v>
      </c>
      <c r="E24" s="5">
        <v>1873.23</v>
      </c>
      <c r="F24" s="22">
        <v>124.45</v>
      </c>
      <c r="G24" s="5">
        <v>132.84</v>
      </c>
    </row>
    <row r="25" spans="1:7" x14ac:dyDescent="0.3">
      <c r="B25" s="5">
        <v>2000</v>
      </c>
      <c r="C25" s="6">
        <v>20.83</v>
      </c>
      <c r="D25" s="17">
        <v>43.29</v>
      </c>
      <c r="E25" s="5">
        <v>1966.7</v>
      </c>
      <c r="F25" s="22">
        <v>150.33000000000001</v>
      </c>
      <c r="G25" s="5">
        <v>157.22</v>
      </c>
    </row>
    <row r="26" spans="1:7" x14ac:dyDescent="0.3">
      <c r="B26" s="5">
        <v>2100</v>
      </c>
      <c r="C26" s="6">
        <v>20.83</v>
      </c>
      <c r="D26" s="17">
        <v>43.29</v>
      </c>
      <c r="E26" s="5">
        <v>2060.16</v>
      </c>
      <c r="F26" s="22">
        <v>176.21</v>
      </c>
      <c r="G26" s="5">
        <v>181.61</v>
      </c>
    </row>
    <row r="27" spans="1:7" x14ac:dyDescent="0.3">
      <c r="B27" s="5">
        <v>2200</v>
      </c>
      <c r="C27" s="6">
        <v>20.83</v>
      </c>
      <c r="D27" s="17">
        <v>43.29</v>
      </c>
      <c r="E27" s="5">
        <v>2153.62</v>
      </c>
      <c r="F27" s="22">
        <v>202.1</v>
      </c>
      <c r="G27" s="5">
        <v>205.99</v>
      </c>
    </row>
    <row r="28" spans="1:7" x14ac:dyDescent="0.3">
      <c r="B28" s="5">
        <v>2300</v>
      </c>
      <c r="C28" s="6">
        <v>20.83</v>
      </c>
      <c r="D28" s="17">
        <v>43.29</v>
      </c>
      <c r="E28" s="5">
        <v>2247.09</v>
      </c>
      <c r="F28" s="22">
        <v>227.98</v>
      </c>
      <c r="G28" s="5">
        <v>230.37</v>
      </c>
    </row>
    <row r="29" spans="1:7" x14ac:dyDescent="0.3">
      <c r="B29" s="5">
        <v>2400</v>
      </c>
      <c r="C29" s="6">
        <v>20.83</v>
      </c>
      <c r="D29" s="17">
        <v>43.29</v>
      </c>
      <c r="E29" s="5">
        <v>2340.5500000000002</v>
      </c>
      <c r="F29" s="22">
        <v>253.87</v>
      </c>
      <c r="G29" s="5">
        <v>254.75</v>
      </c>
    </row>
    <row r="30" spans="1:7" x14ac:dyDescent="0.3">
      <c r="B30" s="5">
        <v>2500</v>
      </c>
      <c r="C30" s="6">
        <v>20.83</v>
      </c>
      <c r="D30" s="17">
        <v>43.29</v>
      </c>
      <c r="E30" s="5">
        <v>2434.02</v>
      </c>
      <c r="F30" s="22">
        <v>279.75</v>
      </c>
      <c r="G30" s="5">
        <v>279.14</v>
      </c>
    </row>
    <row r="31" spans="1:7" x14ac:dyDescent="0.3">
      <c r="B31" s="5">
        <v>2600</v>
      </c>
      <c r="C31" s="6">
        <v>20.83</v>
      </c>
      <c r="D31" s="17">
        <v>43.29</v>
      </c>
      <c r="E31" s="5">
        <v>2527.48</v>
      </c>
      <c r="F31" s="22">
        <v>305.63</v>
      </c>
      <c r="G31" s="5">
        <v>303.52</v>
      </c>
    </row>
    <row r="32" spans="1:7" x14ac:dyDescent="0.3">
      <c r="B32" s="5">
        <v>2700</v>
      </c>
      <c r="C32" s="6">
        <v>20.83</v>
      </c>
      <c r="D32" s="17">
        <v>43.29</v>
      </c>
      <c r="E32" s="5">
        <v>2620.94</v>
      </c>
      <c r="F32" s="22">
        <v>331.52</v>
      </c>
      <c r="G32" s="5">
        <v>327.9</v>
      </c>
    </row>
    <row r="33" spans="2:7" x14ac:dyDescent="0.3">
      <c r="B33" s="5">
        <v>2800</v>
      </c>
      <c r="C33" s="6">
        <v>20.83</v>
      </c>
      <c r="D33" s="17">
        <v>43.29</v>
      </c>
      <c r="E33" s="5">
        <v>2714.41</v>
      </c>
      <c r="F33" s="22">
        <v>357.4</v>
      </c>
      <c r="G33" s="5">
        <v>352.28</v>
      </c>
    </row>
    <row r="34" spans="2:7" x14ac:dyDescent="0.3">
      <c r="B34" s="5">
        <v>2900</v>
      </c>
      <c r="C34" s="6">
        <v>20.83</v>
      </c>
      <c r="D34" s="17">
        <v>43.29</v>
      </c>
      <c r="E34" s="5">
        <v>2807.87</v>
      </c>
      <c r="F34" s="22">
        <v>383.28</v>
      </c>
      <c r="G34" s="5">
        <v>376.67</v>
      </c>
    </row>
    <row r="35" spans="2:7" x14ac:dyDescent="0.3">
      <c r="B35" s="5">
        <v>3000</v>
      </c>
      <c r="C35" s="6">
        <v>20.83</v>
      </c>
      <c r="D35" s="17">
        <v>43.29</v>
      </c>
      <c r="E35" s="5">
        <v>2901.34</v>
      </c>
      <c r="F35" s="22">
        <v>409.17</v>
      </c>
      <c r="G35" s="5">
        <v>401.05</v>
      </c>
    </row>
    <row r="36" spans="2:7" x14ac:dyDescent="0.3">
      <c r="B36" s="5">
        <v>3100</v>
      </c>
      <c r="C36" s="6">
        <v>20.83</v>
      </c>
      <c r="D36" s="17">
        <v>43.29</v>
      </c>
      <c r="E36" s="5">
        <v>2994.8</v>
      </c>
      <c r="F36" s="22">
        <v>435.05</v>
      </c>
      <c r="G36" s="5">
        <v>425.43</v>
      </c>
    </row>
    <row r="37" spans="2:7" x14ac:dyDescent="0.3">
      <c r="B37" s="5">
        <v>3200</v>
      </c>
      <c r="C37" s="6">
        <v>20.83</v>
      </c>
      <c r="D37" s="17">
        <v>43.29</v>
      </c>
      <c r="E37" s="5">
        <v>3088.26</v>
      </c>
      <c r="F37" s="22">
        <v>460.93</v>
      </c>
      <c r="G37" s="5">
        <v>449.82</v>
      </c>
    </row>
    <row r="38" spans="2:7" x14ac:dyDescent="0.3">
      <c r="B38" s="5">
        <v>3300</v>
      </c>
      <c r="C38" s="6">
        <v>20.83</v>
      </c>
      <c r="D38" s="17">
        <v>43.29</v>
      </c>
      <c r="E38" s="5">
        <v>3181.73</v>
      </c>
      <c r="F38" s="22">
        <v>486.82</v>
      </c>
      <c r="G38" s="5">
        <v>474.2</v>
      </c>
    </row>
    <row r="39" spans="2:7" x14ac:dyDescent="0.3">
      <c r="B39" s="5">
        <v>3400</v>
      </c>
      <c r="C39" s="6">
        <v>20.83</v>
      </c>
      <c r="D39" s="17">
        <v>43.29</v>
      </c>
      <c r="E39" s="5">
        <v>3275.19</v>
      </c>
      <c r="F39" s="22">
        <v>512.70000000000005</v>
      </c>
      <c r="G39" s="5">
        <v>498.58</v>
      </c>
    </row>
    <row r="40" spans="2:7" x14ac:dyDescent="0.3">
      <c r="B40" s="5">
        <v>3500</v>
      </c>
      <c r="C40" s="6">
        <v>20.83</v>
      </c>
      <c r="D40" s="17">
        <v>43.29</v>
      </c>
      <c r="E40" s="5">
        <v>3368.66</v>
      </c>
      <c r="F40" s="22">
        <v>538.58000000000004</v>
      </c>
      <c r="G40" s="5">
        <v>522.96</v>
      </c>
    </row>
    <row r="41" spans="2:7" x14ac:dyDescent="0.3">
      <c r="B41" s="5">
        <v>3600</v>
      </c>
      <c r="C41" s="6">
        <v>20.83</v>
      </c>
      <c r="D41" s="17">
        <v>43.29</v>
      </c>
      <c r="E41" s="5">
        <v>3462.12</v>
      </c>
      <c r="F41" s="22">
        <v>564.47</v>
      </c>
      <c r="G41" s="5">
        <v>547.35</v>
      </c>
    </row>
    <row r="42" spans="2:7" x14ac:dyDescent="0.3">
      <c r="B42" s="5">
        <v>3700</v>
      </c>
      <c r="C42" s="6">
        <v>20.83</v>
      </c>
      <c r="D42" s="17">
        <v>43.29</v>
      </c>
      <c r="E42" s="5">
        <v>3555.58</v>
      </c>
      <c r="F42" s="22">
        <v>590.35</v>
      </c>
      <c r="G42" s="5">
        <v>571.73</v>
      </c>
    </row>
    <row r="43" spans="2:7" x14ac:dyDescent="0.3">
      <c r="B43" s="5">
        <v>3800</v>
      </c>
      <c r="C43" s="6">
        <v>20.83</v>
      </c>
      <c r="D43" s="17">
        <v>43.29</v>
      </c>
      <c r="E43" s="5">
        <v>3649.05</v>
      </c>
      <c r="F43" s="22">
        <v>616.24</v>
      </c>
      <c r="G43" s="5">
        <v>596.11</v>
      </c>
    </row>
    <row r="44" spans="2:7" x14ac:dyDescent="0.3">
      <c r="B44" s="5">
        <v>3900</v>
      </c>
      <c r="C44" s="6">
        <v>20.83</v>
      </c>
      <c r="D44" s="17">
        <v>43.29</v>
      </c>
      <c r="E44" s="5">
        <v>3742.51</v>
      </c>
      <c r="F44" s="22">
        <v>642.12</v>
      </c>
      <c r="G44" s="5">
        <v>620.49</v>
      </c>
    </row>
    <row r="45" spans="2:7" x14ac:dyDescent="0.3">
      <c r="B45" s="5">
        <v>4000</v>
      </c>
      <c r="C45" s="6">
        <v>20.83</v>
      </c>
      <c r="D45" s="17">
        <v>43.29</v>
      </c>
      <c r="E45" s="5">
        <v>3835.98</v>
      </c>
      <c r="F45" s="22">
        <v>668</v>
      </c>
      <c r="G45" s="5">
        <v>644.88</v>
      </c>
    </row>
    <row r="46" spans="2:7" x14ac:dyDescent="0.3">
      <c r="B46" s="5">
        <v>4100</v>
      </c>
      <c r="C46" s="6">
        <v>20.83</v>
      </c>
      <c r="D46" s="17">
        <v>43.29</v>
      </c>
      <c r="E46" s="5">
        <v>3929.44</v>
      </c>
      <c r="F46" s="22">
        <v>693.89</v>
      </c>
      <c r="G46" s="5">
        <v>669.26</v>
      </c>
    </row>
    <row r="47" spans="2:7" x14ac:dyDescent="0.3">
      <c r="B47" s="5">
        <v>4200</v>
      </c>
      <c r="C47" s="6">
        <v>20.83</v>
      </c>
      <c r="D47" s="17">
        <v>43.29</v>
      </c>
      <c r="E47" s="5">
        <v>4022.9</v>
      </c>
      <c r="F47" s="22">
        <v>719.77</v>
      </c>
      <c r="G47" s="5">
        <v>693.64</v>
      </c>
    </row>
    <row r="48" spans="2:7" x14ac:dyDescent="0.3">
      <c r="B48" s="5">
        <v>4300</v>
      </c>
      <c r="C48" s="6">
        <v>20.83</v>
      </c>
      <c r="D48" s="17">
        <v>43.29</v>
      </c>
      <c r="E48" s="5">
        <v>4116.37</v>
      </c>
      <c r="F48" s="22">
        <v>745.65</v>
      </c>
      <c r="G48" s="5">
        <v>718.03</v>
      </c>
    </row>
    <row r="49" spans="2:7" x14ac:dyDescent="0.3">
      <c r="B49" s="5">
        <v>4400</v>
      </c>
      <c r="C49" s="6">
        <v>20.83</v>
      </c>
      <c r="D49" s="17">
        <v>43.29</v>
      </c>
      <c r="E49" s="5">
        <v>4209.83</v>
      </c>
      <c r="F49" s="22">
        <v>771.54</v>
      </c>
      <c r="G49" s="5">
        <v>742.41</v>
      </c>
    </row>
    <row r="50" spans="2:7" x14ac:dyDescent="0.3">
      <c r="B50" s="5">
        <v>4419.29</v>
      </c>
      <c r="C50" s="6">
        <v>20.83</v>
      </c>
      <c r="D50" s="17">
        <v>43.29</v>
      </c>
      <c r="E50" s="5">
        <v>4227.8599999999997</v>
      </c>
      <c r="F50" s="22">
        <v>776.53</v>
      </c>
      <c r="G50" s="5">
        <v>747.11</v>
      </c>
    </row>
    <row r="51" spans="2:7" x14ac:dyDescent="0.3">
      <c r="B51" s="5">
        <v>4500</v>
      </c>
      <c r="C51" s="6">
        <v>18.408999999999999</v>
      </c>
      <c r="D51" s="17">
        <v>43.29</v>
      </c>
      <c r="E51" s="5">
        <v>4303.88</v>
      </c>
      <c r="F51" s="22">
        <v>796.25</v>
      </c>
      <c r="G51" s="5">
        <v>765.69</v>
      </c>
    </row>
    <row r="52" spans="2:7" x14ac:dyDescent="0.3">
      <c r="B52" s="5">
        <v>4600</v>
      </c>
      <c r="C52" s="6">
        <v>15.409000000000001</v>
      </c>
      <c r="D52" s="17">
        <v>43.29</v>
      </c>
      <c r="E52" s="5">
        <v>4399.55</v>
      </c>
      <c r="F52" s="22">
        <v>817.42</v>
      </c>
      <c r="G52" s="5">
        <v>785.63</v>
      </c>
    </row>
    <row r="53" spans="2:7" x14ac:dyDescent="0.3">
      <c r="B53" s="5">
        <v>4700</v>
      </c>
      <c r="C53" s="6">
        <v>12.409000000000001</v>
      </c>
      <c r="D53" s="17">
        <v>43.29</v>
      </c>
      <c r="E53" s="5">
        <v>4496.6000000000004</v>
      </c>
      <c r="F53" s="22">
        <v>834.92</v>
      </c>
      <c r="G53" s="5">
        <v>802.11</v>
      </c>
    </row>
    <row r="54" spans="2:7" x14ac:dyDescent="0.3">
      <c r="B54" s="5">
        <v>4800</v>
      </c>
      <c r="C54" s="6">
        <v>9.4090000000000007</v>
      </c>
      <c r="D54" s="17">
        <v>43.29</v>
      </c>
      <c r="E54" s="5">
        <v>4594.79</v>
      </c>
      <c r="F54" s="22">
        <v>848.69</v>
      </c>
      <c r="G54" s="5">
        <v>815.09</v>
      </c>
    </row>
    <row r="55" spans="2:7" x14ac:dyDescent="0.3">
      <c r="B55" s="5">
        <v>4900</v>
      </c>
      <c r="C55" s="6">
        <v>6.4089999999999998</v>
      </c>
      <c r="D55" s="17">
        <v>43.29</v>
      </c>
      <c r="E55" s="5">
        <v>4693.82</v>
      </c>
      <c r="F55" s="22">
        <v>858.7</v>
      </c>
      <c r="G55" s="5">
        <v>824.52</v>
      </c>
    </row>
    <row r="56" spans="2:7" x14ac:dyDescent="0.3">
      <c r="B56" s="5">
        <v>5000</v>
      </c>
      <c r="C56" s="6">
        <v>3.4089999999999998</v>
      </c>
      <c r="D56" s="17">
        <v>43.29</v>
      </c>
      <c r="E56" s="5">
        <v>4793.4399999999996</v>
      </c>
      <c r="F56" s="22">
        <v>864.93</v>
      </c>
      <c r="G56" s="5">
        <v>830.39</v>
      </c>
    </row>
    <row r="57" spans="2:7" x14ac:dyDescent="0.3">
      <c r="B57" s="5">
        <v>5100</v>
      </c>
      <c r="C57" s="6">
        <v>0.40899999999999997</v>
      </c>
      <c r="D57" s="17">
        <v>43.29</v>
      </c>
      <c r="E57" s="5">
        <v>4893.38</v>
      </c>
      <c r="F57" s="22">
        <v>867.36</v>
      </c>
      <c r="G57" s="5">
        <v>832.67</v>
      </c>
    </row>
    <row r="58" spans="2:7" x14ac:dyDescent="0.3">
      <c r="B58" s="5">
        <v>5113.62</v>
      </c>
      <c r="C58" s="6">
        <v>0</v>
      </c>
      <c r="D58" s="17">
        <v>0</v>
      </c>
      <c r="E58" s="5">
        <v>4907</v>
      </c>
      <c r="F58" s="22">
        <v>867.39</v>
      </c>
      <c r="G58" s="5">
        <v>832.7</v>
      </c>
    </row>
    <row r="59" spans="2:7" x14ac:dyDescent="0.3">
      <c r="B59" s="5">
        <v>5200</v>
      </c>
      <c r="C59" s="6">
        <v>0</v>
      </c>
      <c r="D59" s="17">
        <v>0</v>
      </c>
      <c r="E59" s="5">
        <v>4993.38</v>
      </c>
      <c r="F59" s="22">
        <v>867.39</v>
      </c>
      <c r="G59" s="5">
        <v>832.7</v>
      </c>
    </row>
    <row r="60" spans="2:7" x14ac:dyDescent="0.3">
      <c r="B60" s="5">
        <v>5300</v>
      </c>
      <c r="C60" s="6">
        <v>0</v>
      </c>
      <c r="D60" s="17">
        <v>0</v>
      </c>
      <c r="E60" s="5">
        <v>5093.38</v>
      </c>
      <c r="F60" s="22">
        <v>867.39</v>
      </c>
      <c r="G60" s="5">
        <v>832.7</v>
      </c>
    </row>
    <row r="61" spans="2:7" x14ac:dyDescent="0.3">
      <c r="B61" s="5">
        <v>5400</v>
      </c>
      <c r="C61" s="6">
        <v>0</v>
      </c>
      <c r="D61" s="17">
        <v>0</v>
      </c>
      <c r="E61" s="5">
        <v>5193.38</v>
      </c>
      <c r="F61" s="22">
        <v>867.39</v>
      </c>
      <c r="G61" s="5">
        <v>832.7</v>
      </c>
    </row>
    <row r="62" spans="2:7" x14ac:dyDescent="0.3">
      <c r="B62" s="5">
        <v>5500</v>
      </c>
      <c r="C62" s="6">
        <v>0</v>
      </c>
      <c r="D62" s="17">
        <v>0</v>
      </c>
      <c r="E62" s="5">
        <v>5293.38</v>
      </c>
      <c r="F62" s="22">
        <v>867.39</v>
      </c>
      <c r="G62" s="5">
        <v>832.7</v>
      </c>
    </row>
    <row r="63" spans="2:7" x14ac:dyDescent="0.3">
      <c r="B63" s="5">
        <v>5600</v>
      </c>
      <c r="C63" s="6">
        <v>0</v>
      </c>
      <c r="D63" s="17">
        <v>0</v>
      </c>
      <c r="E63" s="5">
        <v>5393.38</v>
      </c>
      <c r="F63" s="22">
        <v>867.39</v>
      </c>
      <c r="G63" s="5">
        <v>832.7</v>
      </c>
    </row>
    <row r="64" spans="2:7" x14ac:dyDescent="0.3">
      <c r="B64" s="5">
        <v>5700</v>
      </c>
      <c r="C64" s="6">
        <v>0</v>
      </c>
      <c r="D64" s="17">
        <v>0</v>
      </c>
      <c r="E64" s="5">
        <v>5493.38</v>
      </c>
      <c r="F64" s="22">
        <v>867.39</v>
      </c>
      <c r="G64" s="5">
        <v>832.7</v>
      </c>
    </row>
    <row r="65" spans="2:7" x14ac:dyDescent="0.3">
      <c r="B65" s="5">
        <v>5800</v>
      </c>
      <c r="C65" s="6">
        <v>0</v>
      </c>
      <c r="D65" s="17">
        <v>0</v>
      </c>
      <c r="E65" s="5">
        <v>5593.38</v>
      </c>
      <c r="F65" s="22">
        <v>867.39</v>
      </c>
      <c r="G65" s="5">
        <v>832.7</v>
      </c>
    </row>
    <row r="66" spans="2:7" x14ac:dyDescent="0.3">
      <c r="B66" s="5">
        <v>5900</v>
      </c>
      <c r="C66" s="6">
        <v>0</v>
      </c>
      <c r="D66" s="17">
        <v>0</v>
      </c>
      <c r="E66" s="5">
        <v>5693.38</v>
      </c>
      <c r="F66" s="22">
        <v>867.39</v>
      </c>
      <c r="G66" s="5">
        <v>832.7</v>
      </c>
    </row>
    <row r="67" spans="2:7" x14ac:dyDescent="0.3">
      <c r="B67" s="5">
        <v>6000</v>
      </c>
      <c r="C67" s="6">
        <v>0</v>
      </c>
      <c r="D67" s="17">
        <v>0</v>
      </c>
      <c r="E67" s="5">
        <v>5793.38</v>
      </c>
      <c r="F67" s="22">
        <v>867.39</v>
      </c>
      <c r="G67" s="5">
        <v>832.7</v>
      </c>
    </row>
    <row r="68" spans="2:7" x14ac:dyDescent="0.3">
      <c r="B68" s="5">
        <v>6100</v>
      </c>
      <c r="C68" s="6">
        <v>0</v>
      </c>
      <c r="D68" s="17">
        <v>0</v>
      </c>
      <c r="E68" s="5">
        <v>5893.38</v>
      </c>
      <c r="F68" s="22">
        <v>867.39</v>
      </c>
      <c r="G68" s="5">
        <v>832.7</v>
      </c>
    </row>
    <row r="69" spans="2:7" x14ac:dyDescent="0.3">
      <c r="B69" s="5">
        <v>6200</v>
      </c>
      <c r="C69" s="6">
        <v>0</v>
      </c>
      <c r="D69" s="17">
        <v>0</v>
      </c>
      <c r="E69" s="5">
        <v>5993.38</v>
      </c>
      <c r="F69" s="22">
        <v>867.39</v>
      </c>
      <c r="G69" s="5">
        <v>832.7</v>
      </c>
    </row>
    <row r="70" spans="2:7" x14ac:dyDescent="0.3">
      <c r="B70" s="5">
        <v>6300</v>
      </c>
      <c r="C70" s="6">
        <v>0</v>
      </c>
      <c r="D70" s="17">
        <v>0</v>
      </c>
      <c r="E70" s="5">
        <v>6093.38</v>
      </c>
      <c r="F70" s="22">
        <v>867.39</v>
      </c>
      <c r="G70" s="5">
        <v>832.7</v>
      </c>
    </row>
    <row r="71" spans="2:7" x14ac:dyDescent="0.3">
      <c r="B71" s="5">
        <v>6400</v>
      </c>
      <c r="C71" s="6">
        <v>0</v>
      </c>
      <c r="D71" s="17">
        <v>0</v>
      </c>
      <c r="E71" s="5">
        <v>6193.38</v>
      </c>
      <c r="F71" s="22">
        <v>867.39</v>
      </c>
      <c r="G71" s="5">
        <v>832.7</v>
      </c>
    </row>
    <row r="72" spans="2:7" x14ac:dyDescent="0.3">
      <c r="B72" s="5">
        <v>6500</v>
      </c>
      <c r="C72" s="6">
        <v>0</v>
      </c>
      <c r="D72" s="17">
        <v>0</v>
      </c>
      <c r="E72" s="5">
        <v>6293.38</v>
      </c>
      <c r="F72" s="22">
        <v>867.39</v>
      </c>
      <c r="G72" s="5">
        <v>832.7</v>
      </c>
    </row>
    <row r="73" spans="2:7" x14ac:dyDescent="0.3">
      <c r="B73" s="5">
        <v>6600</v>
      </c>
      <c r="C73" s="6">
        <v>0</v>
      </c>
      <c r="D73" s="17">
        <v>0</v>
      </c>
      <c r="E73" s="5">
        <v>6393.38</v>
      </c>
      <c r="F73" s="22">
        <v>867.39</v>
      </c>
      <c r="G73" s="5">
        <v>832.7</v>
      </c>
    </row>
    <row r="74" spans="2:7" x14ac:dyDescent="0.3">
      <c r="B74" s="5">
        <v>6700</v>
      </c>
      <c r="C74" s="6">
        <v>0</v>
      </c>
      <c r="D74" s="17">
        <v>0</v>
      </c>
      <c r="E74" s="5">
        <v>6493.38</v>
      </c>
      <c r="F74" s="22">
        <v>867.39</v>
      </c>
      <c r="G74" s="5">
        <v>832.7</v>
      </c>
    </row>
    <row r="75" spans="2:7" x14ac:dyDescent="0.3">
      <c r="B75" s="5">
        <v>6800</v>
      </c>
      <c r="C75" s="6">
        <v>0</v>
      </c>
      <c r="D75" s="17">
        <v>0</v>
      </c>
      <c r="E75" s="5">
        <v>6593.38</v>
      </c>
      <c r="F75" s="22">
        <v>867.39</v>
      </c>
      <c r="G75" s="5">
        <v>832.7</v>
      </c>
    </row>
    <row r="76" spans="2:7" x14ac:dyDescent="0.3">
      <c r="B76" s="5">
        <v>6900</v>
      </c>
      <c r="C76" s="6">
        <v>0</v>
      </c>
      <c r="D76" s="17">
        <v>0</v>
      </c>
      <c r="E76" s="5">
        <v>6693.38</v>
      </c>
      <c r="F76" s="22">
        <v>867.39</v>
      </c>
      <c r="G76" s="5">
        <v>832.7</v>
      </c>
    </row>
    <row r="77" spans="2:7" x14ac:dyDescent="0.3">
      <c r="B77" s="5">
        <v>7000</v>
      </c>
      <c r="C77" s="6">
        <v>0</v>
      </c>
      <c r="D77" s="17">
        <v>0</v>
      </c>
      <c r="E77" s="5">
        <v>6793.38</v>
      </c>
      <c r="F77" s="22">
        <v>867.39</v>
      </c>
      <c r="G77" s="5">
        <v>832.7</v>
      </c>
    </row>
    <row r="78" spans="2:7" x14ac:dyDescent="0.3">
      <c r="B78" s="5">
        <v>7100</v>
      </c>
      <c r="C78" s="6">
        <v>0</v>
      </c>
      <c r="D78" s="17">
        <v>0</v>
      </c>
      <c r="E78" s="5">
        <v>6893.38</v>
      </c>
      <c r="F78" s="22">
        <v>867.39</v>
      </c>
      <c r="G78" s="5">
        <v>832.7</v>
      </c>
    </row>
    <row r="79" spans="2:7" x14ac:dyDescent="0.3">
      <c r="B79" s="5">
        <v>7200</v>
      </c>
      <c r="C79" s="6">
        <v>0</v>
      </c>
      <c r="D79" s="17">
        <v>0</v>
      </c>
      <c r="E79" s="5">
        <v>6993.38</v>
      </c>
      <c r="F79" s="22">
        <v>867.39</v>
      </c>
      <c r="G79" s="5">
        <v>832.7</v>
      </c>
    </row>
    <row r="80" spans="2:7" x14ac:dyDescent="0.3">
      <c r="B80" s="5">
        <v>7300</v>
      </c>
      <c r="C80" s="6">
        <v>0</v>
      </c>
      <c r="D80" s="17">
        <v>0</v>
      </c>
      <c r="E80" s="5">
        <v>7093.38</v>
      </c>
      <c r="F80" s="22">
        <v>867.39</v>
      </c>
      <c r="G80" s="5">
        <v>832.7</v>
      </c>
    </row>
    <row r="81" spans="2:7" x14ac:dyDescent="0.3">
      <c r="B81" s="5">
        <v>7400</v>
      </c>
      <c r="C81" s="6">
        <v>0</v>
      </c>
      <c r="D81" s="17">
        <v>0</v>
      </c>
      <c r="E81" s="5">
        <v>7193.38</v>
      </c>
      <c r="F81" s="22">
        <v>867.39</v>
      </c>
      <c r="G81" s="5">
        <v>832.7</v>
      </c>
    </row>
    <row r="82" spans="2:7" x14ac:dyDescent="0.3">
      <c r="B82" s="5">
        <v>7500</v>
      </c>
      <c r="C82" s="6">
        <v>0</v>
      </c>
      <c r="D82" s="17">
        <v>0</v>
      </c>
      <c r="E82" s="5">
        <v>7293.38</v>
      </c>
      <c r="F82" s="22">
        <v>867.39</v>
      </c>
      <c r="G82" s="5">
        <v>832.7</v>
      </c>
    </row>
    <row r="83" spans="2:7" x14ac:dyDescent="0.3">
      <c r="B83" s="5">
        <v>7598.62</v>
      </c>
      <c r="C83" s="6">
        <v>0</v>
      </c>
      <c r="D83" s="17">
        <v>0</v>
      </c>
      <c r="E83" s="5">
        <v>7392</v>
      </c>
      <c r="F83" s="22">
        <v>867.39</v>
      </c>
      <c r="G83" s="5">
        <v>832.7</v>
      </c>
    </row>
    <row r="84" spans="2:7" x14ac:dyDescent="0.3">
      <c r="B84" s="5"/>
      <c r="C84" s="6"/>
      <c r="D84" s="17"/>
      <c r="E84" s="5"/>
      <c r="F84" s="22"/>
      <c r="G84" s="5"/>
    </row>
    <row r="85" spans="2:7" x14ac:dyDescent="0.3">
      <c r="B85" s="5"/>
      <c r="C85" s="6"/>
      <c r="D85" s="17"/>
      <c r="E85" s="5"/>
      <c r="F85" s="22"/>
      <c r="G85" s="5"/>
    </row>
    <row r="86" spans="2:7" x14ac:dyDescent="0.3">
      <c r="B86" s="5"/>
      <c r="C86" s="6"/>
      <c r="D86" s="17"/>
      <c r="E86" s="5"/>
      <c r="F86" s="22"/>
      <c r="G86" s="5"/>
    </row>
    <row r="87" spans="2:7" x14ac:dyDescent="0.3">
      <c r="B87" s="5"/>
      <c r="C87" s="6"/>
      <c r="D87" s="17"/>
      <c r="E87" s="5"/>
      <c r="F87" s="22"/>
      <c r="G87" s="5"/>
    </row>
    <row r="88" spans="2:7" x14ac:dyDescent="0.3">
      <c r="B88" s="5"/>
      <c r="C88" s="6"/>
      <c r="D88" s="17"/>
      <c r="E88" s="5"/>
      <c r="F88" s="22"/>
      <c r="G88" s="5"/>
    </row>
    <row r="89" spans="2:7" x14ac:dyDescent="0.3">
      <c r="B89" s="5"/>
      <c r="C89" s="6"/>
      <c r="D89" s="17"/>
      <c r="E89" s="5"/>
      <c r="F89" s="22"/>
      <c r="G89" s="5"/>
    </row>
    <row r="90" spans="2:7" x14ac:dyDescent="0.3">
      <c r="B90" s="5"/>
      <c r="C90" s="6"/>
      <c r="D90" s="17"/>
      <c r="E90" s="5"/>
      <c r="F90" s="22"/>
      <c r="G90" s="5"/>
    </row>
    <row r="91" spans="2:7" x14ac:dyDescent="0.3">
      <c r="B91" s="5"/>
      <c r="C91" s="6"/>
      <c r="D91" s="17"/>
      <c r="E91" s="5"/>
      <c r="F91" s="22"/>
      <c r="G91" s="5"/>
    </row>
    <row r="92" spans="2:7" x14ac:dyDescent="0.3">
      <c r="B92" s="5"/>
      <c r="C92" s="6"/>
      <c r="D92" s="17"/>
      <c r="E92" s="5"/>
      <c r="F92" s="22"/>
      <c r="G92" s="5"/>
    </row>
    <row r="93" spans="2:7" x14ac:dyDescent="0.3">
      <c r="B93" s="5"/>
      <c r="C93" s="6"/>
      <c r="D93" s="17"/>
      <c r="E93" s="5"/>
      <c r="F93" s="22"/>
      <c r="G93" s="5"/>
    </row>
    <row r="94" spans="2:7" x14ac:dyDescent="0.3">
      <c r="B94" s="5"/>
      <c r="C94" s="6"/>
      <c r="D94" s="17"/>
      <c r="E94" s="5"/>
      <c r="F94" s="22"/>
      <c r="G94" s="5"/>
    </row>
    <row r="95" spans="2:7" x14ac:dyDescent="0.3">
      <c r="B95" s="5"/>
      <c r="C95" s="6"/>
      <c r="D95" s="17"/>
      <c r="E95" s="5"/>
      <c r="F95" s="22"/>
      <c r="G95" s="5"/>
    </row>
    <row r="96" spans="2:7" x14ac:dyDescent="0.3">
      <c r="B96" s="5"/>
      <c r="C96" s="6"/>
      <c r="D96" s="17"/>
      <c r="E96" s="5"/>
      <c r="F96" s="22"/>
      <c r="G96" s="5"/>
    </row>
    <row r="97" spans="2:7" x14ac:dyDescent="0.3">
      <c r="B97" s="5"/>
      <c r="C97" s="6"/>
      <c r="D97" s="17"/>
      <c r="E97" s="5"/>
      <c r="F97" s="22"/>
      <c r="G97" s="5"/>
    </row>
    <row r="98" spans="2:7" x14ac:dyDescent="0.3">
      <c r="B98" s="5"/>
      <c r="C98" s="6"/>
      <c r="D98" s="17"/>
      <c r="E98" s="5"/>
      <c r="F98" s="22"/>
      <c r="G98" s="5"/>
    </row>
    <row r="99" spans="2:7" x14ac:dyDescent="0.3">
      <c r="B99" s="5"/>
      <c r="C99" s="6"/>
      <c r="D99" s="17"/>
      <c r="E99" s="5"/>
      <c r="F99" s="22"/>
      <c r="G99" s="5"/>
    </row>
    <row r="100" spans="2:7" x14ac:dyDescent="0.3">
      <c r="B100" s="5"/>
      <c r="C100" s="6"/>
      <c r="D100" s="17"/>
      <c r="E100" s="5"/>
      <c r="F100" s="22"/>
      <c r="G100" s="5"/>
    </row>
    <row r="101" spans="2:7" x14ac:dyDescent="0.3">
      <c r="B101" s="5"/>
      <c r="C101" s="6"/>
      <c r="D101" s="17"/>
      <c r="E101" s="5"/>
      <c r="F101" s="22"/>
      <c r="G101" s="5"/>
    </row>
    <row r="102" spans="2:7" x14ac:dyDescent="0.3">
      <c r="B102" s="5"/>
      <c r="C102" s="6"/>
      <c r="D102" s="17"/>
      <c r="E102" s="5"/>
      <c r="F102" s="22"/>
      <c r="G102" s="5"/>
    </row>
    <row r="103" spans="2:7" x14ac:dyDescent="0.3">
      <c r="B103" s="5"/>
      <c r="C103" s="6"/>
      <c r="D103" s="17"/>
      <c r="E103" s="5"/>
      <c r="F103" s="22"/>
      <c r="G103" s="5"/>
    </row>
    <row r="104" spans="2:7" x14ac:dyDescent="0.3">
      <c r="B104" s="5"/>
      <c r="C104" s="6"/>
      <c r="D104" s="17"/>
      <c r="E104" s="5"/>
      <c r="F104" s="22"/>
      <c r="G104" s="5"/>
    </row>
    <row r="105" spans="2:7" x14ac:dyDescent="0.3">
      <c r="B105" s="5"/>
      <c r="C105" s="6"/>
      <c r="D105" s="17"/>
      <c r="E105" s="5"/>
      <c r="F105" s="22"/>
      <c r="G105" s="5"/>
    </row>
    <row r="106" spans="2:7" x14ac:dyDescent="0.3">
      <c r="B106" s="5"/>
      <c r="C106" s="6"/>
      <c r="D106" s="17"/>
      <c r="E106" s="5"/>
      <c r="F106" s="22"/>
      <c r="G106" s="5"/>
    </row>
    <row r="107" spans="2:7" x14ac:dyDescent="0.3">
      <c r="B107" s="5"/>
      <c r="C107" s="6"/>
      <c r="D107" s="17"/>
      <c r="E107" s="5"/>
      <c r="F107" s="22"/>
      <c r="G107" s="5"/>
    </row>
    <row r="108" spans="2:7" x14ac:dyDescent="0.3">
      <c r="B108" s="5"/>
      <c r="C108" s="6"/>
      <c r="D108" s="17"/>
      <c r="E108" s="5"/>
      <c r="F108" s="22"/>
      <c r="G108" s="5"/>
    </row>
    <row r="109" spans="2:7" x14ac:dyDescent="0.3">
      <c r="B109" s="5"/>
      <c r="C109" s="6"/>
      <c r="D109" s="17"/>
      <c r="E109" s="5"/>
      <c r="F109" s="22"/>
      <c r="G109" s="5"/>
    </row>
    <row r="110" spans="2:7" x14ac:dyDescent="0.3">
      <c r="B110" s="5"/>
      <c r="C110" s="6"/>
      <c r="D110" s="17"/>
      <c r="E110" s="5"/>
      <c r="F110" s="22"/>
      <c r="G110" s="5"/>
    </row>
    <row r="111" spans="2:7" x14ac:dyDescent="0.3">
      <c r="B111" s="5"/>
      <c r="C111" s="6"/>
      <c r="D111" s="17"/>
      <c r="E111" s="5"/>
      <c r="F111" s="22"/>
      <c r="G111" s="5"/>
    </row>
    <row r="112" spans="2:7" x14ac:dyDescent="0.3">
      <c r="B112" s="5"/>
      <c r="C112" s="6"/>
      <c r="D112" s="17"/>
      <c r="E112" s="5"/>
      <c r="F112" s="22"/>
      <c r="G112" s="5"/>
    </row>
    <row r="113" spans="2:7" x14ac:dyDescent="0.3">
      <c r="B113" s="5"/>
      <c r="C113" s="6"/>
      <c r="D113" s="17"/>
      <c r="E113" s="5"/>
      <c r="F113" s="22"/>
      <c r="G113" s="5"/>
    </row>
    <row r="114" spans="2:7" x14ac:dyDescent="0.3">
      <c r="B114" s="5"/>
      <c r="C114" s="6"/>
      <c r="D114" s="17"/>
      <c r="E114" s="5"/>
      <c r="F114" s="22"/>
      <c r="G114" s="5"/>
    </row>
    <row r="115" spans="2:7" x14ac:dyDescent="0.3">
      <c r="B115" s="5"/>
      <c r="C115" s="6"/>
      <c r="D115" s="17"/>
      <c r="E115" s="5"/>
      <c r="F115" s="22"/>
      <c r="G115" s="5"/>
    </row>
    <row r="116" spans="2:7" x14ac:dyDescent="0.3">
      <c r="B116" s="5"/>
      <c r="C116" s="6"/>
      <c r="D116" s="17"/>
      <c r="E116" s="5"/>
      <c r="F116" s="22"/>
      <c r="G116" s="5"/>
    </row>
    <row r="117" spans="2:7" x14ac:dyDescent="0.3">
      <c r="B117" s="5"/>
      <c r="C117" s="6"/>
      <c r="D117" s="17"/>
      <c r="E117" s="5"/>
      <c r="F117" s="22"/>
      <c r="G117" s="5"/>
    </row>
    <row r="118" spans="2:7" x14ac:dyDescent="0.3">
      <c r="B118" s="5"/>
      <c r="C118" s="6"/>
      <c r="D118" s="17"/>
      <c r="E118" s="5"/>
      <c r="F118" s="22"/>
      <c r="G118" s="5"/>
    </row>
    <row r="119" spans="2:7" x14ac:dyDescent="0.3">
      <c r="B119" s="5"/>
      <c r="C119" s="6"/>
      <c r="D119" s="17"/>
      <c r="E119" s="5"/>
      <c r="F119" s="22"/>
      <c r="G119" s="5"/>
    </row>
    <row r="120" spans="2:7" x14ac:dyDescent="0.3">
      <c r="B120" s="5"/>
      <c r="C120" s="6"/>
      <c r="D120" s="17"/>
      <c r="E120" s="5"/>
      <c r="F120" s="22"/>
      <c r="G120" s="5"/>
    </row>
    <row r="121" spans="2:7" x14ac:dyDescent="0.3">
      <c r="B121" s="5"/>
      <c r="C121" s="6"/>
      <c r="D121" s="17"/>
      <c r="E121" s="5"/>
      <c r="F121" s="22"/>
      <c r="G121" s="5"/>
    </row>
    <row r="122" spans="2:7" x14ac:dyDescent="0.3">
      <c r="B122" s="5"/>
      <c r="C122" s="6"/>
      <c r="D122" s="17"/>
      <c r="E122" s="5"/>
      <c r="F122" s="22"/>
      <c r="G122" s="5"/>
    </row>
    <row r="123" spans="2:7" x14ac:dyDescent="0.3">
      <c r="B123" s="5"/>
      <c r="C123" s="6"/>
      <c r="D123" s="17"/>
      <c r="E123" s="5"/>
      <c r="F123" s="22"/>
      <c r="G123" s="5"/>
    </row>
    <row r="124" spans="2:7" x14ac:dyDescent="0.3">
      <c r="B124" s="5"/>
      <c r="C124" s="6"/>
      <c r="D124" s="17"/>
      <c r="E124" s="5"/>
      <c r="F124" s="22"/>
      <c r="G124" s="5"/>
    </row>
    <row r="125" spans="2:7" x14ac:dyDescent="0.3">
      <c r="B125" s="5"/>
      <c r="C125" s="6"/>
      <c r="D125" s="17"/>
      <c r="E125" s="5"/>
      <c r="F125" s="22"/>
      <c r="G125" s="5"/>
    </row>
    <row r="126" spans="2:7" x14ac:dyDescent="0.3">
      <c r="B126" s="5"/>
      <c r="C126" s="6"/>
      <c r="D126" s="17"/>
      <c r="E126" s="5"/>
      <c r="F126" s="22"/>
      <c r="G126" s="5"/>
    </row>
    <row r="127" spans="2:7" x14ac:dyDescent="0.3">
      <c r="B127" s="5"/>
      <c r="C127" s="6"/>
      <c r="D127" s="17"/>
      <c r="E127" s="5"/>
      <c r="F127" s="22"/>
      <c r="G127" s="5"/>
    </row>
    <row r="128" spans="2:7" x14ac:dyDescent="0.3">
      <c r="B128" s="5"/>
      <c r="C128" s="6"/>
      <c r="D128" s="17"/>
      <c r="E128" s="5"/>
      <c r="F128" s="22"/>
      <c r="G128" s="5"/>
    </row>
    <row r="129" spans="2:7" x14ac:dyDescent="0.3">
      <c r="B129" s="5"/>
      <c r="C129" s="6"/>
      <c r="D129" s="17"/>
      <c r="E129" s="5"/>
      <c r="F129" s="22"/>
      <c r="G129" s="5"/>
    </row>
    <row r="130" spans="2:7" x14ac:dyDescent="0.3">
      <c r="B130" s="5"/>
      <c r="C130" s="6"/>
      <c r="D130" s="17"/>
      <c r="E130" s="5"/>
      <c r="F130" s="22"/>
      <c r="G130" s="5"/>
    </row>
    <row r="131" spans="2:7" x14ac:dyDescent="0.3">
      <c r="B131" s="5"/>
      <c r="C131" s="6"/>
      <c r="D131" s="17"/>
      <c r="E131" s="5"/>
      <c r="F131" s="22"/>
      <c r="G131" s="5"/>
    </row>
    <row r="132" spans="2:7" x14ac:dyDescent="0.3">
      <c r="B132" s="5"/>
      <c r="C132" s="6"/>
      <c r="D132" s="17"/>
      <c r="E132" s="5"/>
      <c r="F132" s="22"/>
      <c r="G132" s="5"/>
    </row>
    <row r="133" spans="2:7" x14ac:dyDescent="0.3">
      <c r="B133" s="5"/>
      <c r="C133" s="6"/>
      <c r="D133" s="17"/>
      <c r="E133" s="5"/>
      <c r="F133" s="22"/>
      <c r="G133" s="5"/>
    </row>
    <row r="134" spans="2:7" x14ac:dyDescent="0.3">
      <c r="B134" s="5"/>
      <c r="C134" s="6"/>
      <c r="D134" s="17"/>
      <c r="E134" s="5"/>
      <c r="F134" s="22"/>
      <c r="G134" s="5"/>
    </row>
    <row r="135" spans="2:7" x14ac:dyDescent="0.3">
      <c r="B135" s="5"/>
      <c r="C135" s="6"/>
      <c r="D135" s="17"/>
      <c r="E135" s="5"/>
      <c r="F135" s="22"/>
      <c r="G135" s="5"/>
    </row>
    <row r="136" spans="2:7" x14ac:dyDescent="0.3">
      <c r="B136" s="5"/>
      <c r="C136" s="6"/>
      <c r="D136" s="17"/>
      <c r="E136" s="5"/>
      <c r="F136" s="22"/>
      <c r="G136" s="5"/>
    </row>
    <row r="137" spans="2:7" x14ac:dyDescent="0.3">
      <c r="B137" s="5"/>
      <c r="C137" s="6"/>
      <c r="D137" s="17"/>
      <c r="E137" s="5"/>
      <c r="F137" s="22"/>
      <c r="G137" s="5"/>
    </row>
    <row r="138" spans="2:7" x14ac:dyDescent="0.3">
      <c r="B138" s="5"/>
      <c r="C138" s="6"/>
      <c r="D138" s="17"/>
      <c r="E138" s="5"/>
      <c r="F138" s="22"/>
      <c r="G138" s="5"/>
    </row>
    <row r="139" spans="2:7" x14ac:dyDescent="0.3">
      <c r="B139" s="5"/>
      <c r="C139" s="6"/>
      <c r="D139" s="17"/>
      <c r="E139" s="5"/>
      <c r="F139" s="22"/>
      <c r="G139" s="5"/>
    </row>
    <row r="140" spans="2:7" x14ac:dyDescent="0.3">
      <c r="B140" s="5"/>
      <c r="C140" s="6"/>
      <c r="D140" s="17"/>
      <c r="E140" s="5"/>
      <c r="F140" s="22"/>
      <c r="G140" s="5"/>
    </row>
    <row r="141" spans="2:7" x14ac:dyDescent="0.3">
      <c r="B141" s="5"/>
      <c r="C141" s="6"/>
      <c r="D141" s="17"/>
      <c r="E141" s="5"/>
      <c r="F141" s="22"/>
      <c r="G141" s="5"/>
    </row>
    <row r="142" spans="2:7" x14ac:dyDescent="0.3">
      <c r="B142" s="5"/>
      <c r="C142" s="6"/>
      <c r="D142" s="17"/>
      <c r="E142" s="5"/>
      <c r="F142" s="22"/>
      <c r="G142" s="5"/>
    </row>
    <row r="143" spans="2:7" x14ac:dyDescent="0.3">
      <c r="B143" s="5"/>
      <c r="C143" s="6"/>
      <c r="D143" s="17"/>
      <c r="E143" s="5"/>
      <c r="F143" s="22"/>
      <c r="G143" s="5"/>
    </row>
    <row r="144" spans="2:7" x14ac:dyDescent="0.3">
      <c r="B144" s="5"/>
      <c r="C144" s="6"/>
      <c r="D144" s="17"/>
      <c r="E144" s="5"/>
      <c r="F144" s="22"/>
      <c r="G144" s="5"/>
    </row>
    <row r="145" spans="2:7" x14ac:dyDescent="0.3">
      <c r="B145" s="5"/>
      <c r="C145" s="6"/>
      <c r="D145" s="17"/>
      <c r="E145" s="5"/>
      <c r="F145" s="22"/>
      <c r="G145" s="5"/>
    </row>
    <row r="146" spans="2:7" x14ac:dyDescent="0.3">
      <c r="B146" s="5"/>
      <c r="C146" s="6"/>
      <c r="D146" s="17"/>
      <c r="E146" s="5"/>
      <c r="F146" s="22"/>
      <c r="G146" s="5"/>
    </row>
    <row r="147" spans="2:7" x14ac:dyDescent="0.3">
      <c r="B147" s="5"/>
      <c r="C147" s="6"/>
      <c r="D147" s="17"/>
      <c r="E147" s="5"/>
      <c r="F147" s="22"/>
      <c r="G147" s="5"/>
    </row>
    <row r="148" spans="2:7" x14ac:dyDescent="0.3">
      <c r="B148" s="5"/>
      <c r="C148" s="6"/>
      <c r="D148" s="17"/>
      <c r="E148" s="5"/>
      <c r="F148" s="22"/>
      <c r="G148" s="5"/>
    </row>
    <row r="149" spans="2:7" x14ac:dyDescent="0.3">
      <c r="B149" s="5"/>
      <c r="C149" s="6"/>
      <c r="D149" s="17"/>
      <c r="E149" s="5"/>
      <c r="F149" s="22"/>
      <c r="G149" s="5"/>
    </row>
    <row r="150" spans="2:7" x14ac:dyDescent="0.3">
      <c r="B150" s="5"/>
      <c r="C150" s="6"/>
      <c r="D150" s="17"/>
      <c r="E150" s="5"/>
      <c r="F150" s="22"/>
      <c r="G150" s="5"/>
    </row>
    <row r="151" spans="2:7" x14ac:dyDescent="0.3">
      <c r="B151" s="5"/>
      <c r="C151" s="6"/>
      <c r="D151" s="17"/>
      <c r="E151" s="5"/>
      <c r="F151" s="22"/>
      <c r="G151" s="5"/>
    </row>
    <row r="152" spans="2:7" x14ac:dyDescent="0.3">
      <c r="B152" s="5"/>
      <c r="C152" s="6"/>
      <c r="D152" s="17"/>
      <c r="E152" s="5"/>
      <c r="F152" s="22"/>
      <c r="G152" s="5"/>
    </row>
    <row r="153" spans="2:7" x14ac:dyDescent="0.3">
      <c r="B153" s="5"/>
      <c r="C153" s="6"/>
      <c r="D153" s="17"/>
      <c r="E153" s="5"/>
      <c r="F153" s="22"/>
      <c r="G153" s="5"/>
    </row>
    <row r="154" spans="2:7" x14ac:dyDescent="0.3">
      <c r="B154" s="5"/>
      <c r="C154" s="6"/>
      <c r="D154" s="17"/>
      <c r="E154" s="5"/>
      <c r="F154" s="22"/>
      <c r="G154" s="5"/>
    </row>
    <row r="155" spans="2:7" x14ac:dyDescent="0.3">
      <c r="B155" s="5"/>
      <c r="C155" s="6"/>
      <c r="D155" s="17"/>
      <c r="E155" s="5"/>
      <c r="F155" s="22"/>
      <c r="G155" s="5"/>
    </row>
    <row r="156" spans="2:7" x14ac:dyDescent="0.3">
      <c r="B156" s="5"/>
      <c r="C156" s="6"/>
      <c r="D156" s="17"/>
      <c r="E156" s="5"/>
      <c r="F156" s="22"/>
      <c r="G156" s="5"/>
    </row>
    <row r="157" spans="2:7" x14ac:dyDescent="0.3">
      <c r="B157" s="5"/>
      <c r="C157" s="6"/>
      <c r="D157" s="17"/>
      <c r="E157" s="5"/>
      <c r="F157" s="22"/>
      <c r="G157" s="5"/>
    </row>
    <row r="158" spans="2:7" x14ac:dyDescent="0.3">
      <c r="B158" s="5"/>
      <c r="C158" s="6"/>
      <c r="D158" s="17"/>
      <c r="E158" s="5"/>
      <c r="F158" s="22"/>
      <c r="G158" s="5"/>
    </row>
    <row r="159" spans="2:7" x14ac:dyDescent="0.3">
      <c r="B159" s="5"/>
      <c r="C159" s="6"/>
      <c r="D159" s="17"/>
      <c r="E159" s="5"/>
      <c r="F159" s="22"/>
      <c r="G159" s="5"/>
    </row>
    <row r="160" spans="2:7" x14ac:dyDescent="0.3">
      <c r="B160" s="5"/>
      <c r="C160" s="6"/>
      <c r="D160" s="17"/>
      <c r="E160" s="5"/>
      <c r="F160" s="22"/>
      <c r="G160" s="5"/>
    </row>
    <row r="161" spans="2:7" x14ac:dyDescent="0.3">
      <c r="B161" s="5"/>
      <c r="C161" s="6"/>
      <c r="D161" s="17"/>
      <c r="E161" s="5"/>
      <c r="F161" s="22"/>
      <c r="G161" s="5"/>
    </row>
    <row r="162" spans="2:7" x14ac:dyDescent="0.3">
      <c r="B162" s="5"/>
      <c r="C162" s="6"/>
      <c r="D162" s="17"/>
      <c r="E162" s="5"/>
      <c r="F162" s="22"/>
      <c r="G162" s="5"/>
    </row>
    <row r="163" spans="2:7" x14ac:dyDescent="0.3">
      <c r="B163" s="5"/>
      <c r="C163" s="6"/>
      <c r="D163" s="17"/>
      <c r="E163" s="5"/>
      <c r="F163" s="22"/>
      <c r="G163" s="5"/>
    </row>
    <row r="164" spans="2:7" x14ac:dyDescent="0.3">
      <c r="B164" s="5"/>
      <c r="C164" s="6"/>
      <c r="D164" s="17"/>
      <c r="E164" s="5"/>
      <c r="F164" s="22"/>
      <c r="G164" s="5"/>
    </row>
    <row r="165" spans="2:7" x14ac:dyDescent="0.3">
      <c r="B165" s="5"/>
      <c r="C165" s="6"/>
      <c r="D165" s="17"/>
      <c r="E165" s="5"/>
      <c r="F165" s="22"/>
      <c r="G165" s="5"/>
    </row>
    <row r="166" spans="2:7" x14ac:dyDescent="0.3">
      <c r="B166" s="5"/>
      <c r="C166" s="6"/>
      <c r="D166" s="17"/>
      <c r="E166" s="5"/>
      <c r="F166" s="22"/>
      <c r="G166" s="5"/>
    </row>
    <row r="167" spans="2:7" x14ac:dyDescent="0.3">
      <c r="B167" s="5"/>
      <c r="C167" s="6"/>
      <c r="D167" s="17"/>
      <c r="E167" s="5"/>
      <c r="F167" s="22"/>
      <c r="G167" s="5"/>
    </row>
    <row r="168" spans="2:7" x14ac:dyDescent="0.3">
      <c r="B168" s="5"/>
      <c r="C168" s="6"/>
      <c r="D168" s="17"/>
      <c r="E168" s="5"/>
      <c r="F168" s="22"/>
      <c r="G168" s="5"/>
    </row>
    <row r="169" spans="2:7" x14ac:dyDescent="0.3">
      <c r="B169" s="5"/>
      <c r="C169" s="6"/>
      <c r="D169" s="17"/>
      <c r="E169" s="5"/>
      <c r="F169" s="22"/>
      <c r="G169" s="5"/>
    </row>
    <row r="170" spans="2:7" x14ac:dyDescent="0.3">
      <c r="B170" s="5"/>
      <c r="C170" s="6"/>
      <c r="D170" s="17"/>
      <c r="E170" s="5"/>
      <c r="F170" s="22"/>
      <c r="G170" s="5"/>
    </row>
    <row r="171" spans="2:7" x14ac:dyDescent="0.3">
      <c r="B171" s="5"/>
      <c r="C171" s="6"/>
      <c r="D171" s="17"/>
      <c r="E171" s="5"/>
      <c r="F171" s="22"/>
      <c r="G171" s="5"/>
    </row>
    <row r="172" spans="2:7" x14ac:dyDescent="0.3">
      <c r="B172" s="5"/>
      <c r="C172" s="6"/>
      <c r="D172" s="17"/>
      <c r="E172" s="5"/>
      <c r="F172" s="22"/>
      <c r="G172" s="5"/>
    </row>
    <row r="173" spans="2:7" x14ac:dyDescent="0.3">
      <c r="B173" s="5"/>
      <c r="C173" s="6"/>
      <c r="D173" s="17"/>
      <c r="E173" s="5"/>
      <c r="F173" s="22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6"/>
  <sheetViews>
    <sheetView workbookViewId="0"/>
  </sheetViews>
  <sheetFormatPr defaultRowHeight="14.4" x14ac:dyDescent="0.3"/>
  <cols>
    <col min="1" max="1" width="10.44140625" bestFit="1" customWidth="1"/>
    <col min="2" max="2" width="8.6640625" bestFit="1" customWidth="1"/>
    <col min="4" max="4" width="13.109375" bestFit="1" customWidth="1"/>
    <col min="5" max="5" width="10.21875" bestFit="1" customWidth="1"/>
    <col min="6" max="6" width="4.33203125" bestFit="1" customWidth="1"/>
    <col min="7" max="7" width="10.109375" bestFit="1" customWidth="1"/>
    <col min="8" max="8" width="3.6640625" bestFit="1" customWidth="1"/>
    <col min="9" max="9" width="10.21875" bestFit="1" customWidth="1"/>
    <col min="10" max="10" width="22.44140625" bestFit="1" customWidth="1"/>
  </cols>
  <sheetData>
    <row r="1" spans="1:10" x14ac:dyDescent="0.3">
      <c r="A1">
        <v>0</v>
      </c>
      <c r="B1">
        <v>0</v>
      </c>
      <c r="C1">
        <v>0</v>
      </c>
      <c r="D1">
        <v>0</v>
      </c>
      <c r="E1">
        <v>0</v>
      </c>
      <c r="F1" t="s">
        <v>36</v>
      </c>
      <c r="G1">
        <v>0</v>
      </c>
      <c r="H1" t="s">
        <v>37</v>
      </c>
      <c r="I1">
        <v>0</v>
      </c>
      <c r="J1">
        <v>0</v>
      </c>
    </row>
    <row r="2" spans="1:10" x14ac:dyDescent="0.3">
      <c r="A2">
        <v>100</v>
      </c>
      <c r="B2">
        <v>0</v>
      </c>
      <c r="C2">
        <v>0</v>
      </c>
      <c r="D2">
        <v>100</v>
      </c>
      <c r="E2">
        <v>0</v>
      </c>
      <c r="F2" t="s">
        <v>36</v>
      </c>
      <c r="G2">
        <v>0</v>
      </c>
      <c r="H2" t="s">
        <v>37</v>
      </c>
      <c r="I2">
        <v>0</v>
      </c>
      <c r="J2">
        <v>0</v>
      </c>
    </row>
    <row r="3" spans="1:10" x14ac:dyDescent="0.3">
      <c r="A3">
        <v>200</v>
      </c>
      <c r="B3">
        <v>0</v>
      </c>
      <c r="C3">
        <v>0</v>
      </c>
      <c r="D3">
        <v>200</v>
      </c>
      <c r="E3">
        <v>0</v>
      </c>
      <c r="F3" t="s">
        <v>36</v>
      </c>
      <c r="G3">
        <v>0</v>
      </c>
      <c r="H3" t="s">
        <v>37</v>
      </c>
      <c r="I3">
        <v>0</v>
      </c>
      <c r="J3">
        <v>0</v>
      </c>
    </row>
    <row r="4" spans="1:10" x14ac:dyDescent="0.3">
      <c r="A4">
        <v>300</v>
      </c>
      <c r="B4">
        <v>0</v>
      </c>
      <c r="C4">
        <v>0</v>
      </c>
      <c r="D4">
        <v>300</v>
      </c>
      <c r="E4">
        <v>0</v>
      </c>
      <c r="F4" t="s">
        <v>36</v>
      </c>
      <c r="G4">
        <v>0</v>
      </c>
      <c r="H4" t="s">
        <v>37</v>
      </c>
      <c r="I4">
        <v>0</v>
      </c>
      <c r="J4">
        <v>0</v>
      </c>
    </row>
    <row r="5" spans="1:10" x14ac:dyDescent="0.3">
      <c r="A5">
        <v>400</v>
      </c>
      <c r="B5">
        <v>0</v>
      </c>
      <c r="C5">
        <v>0</v>
      </c>
      <c r="D5">
        <v>400</v>
      </c>
      <c r="E5">
        <v>0</v>
      </c>
      <c r="F5" t="s">
        <v>36</v>
      </c>
      <c r="G5">
        <v>0</v>
      </c>
      <c r="H5" t="s">
        <v>37</v>
      </c>
      <c r="I5">
        <v>0</v>
      </c>
      <c r="J5">
        <v>0</v>
      </c>
    </row>
    <row r="6" spans="1:10" x14ac:dyDescent="0.3">
      <c r="A6">
        <v>500</v>
      </c>
      <c r="B6">
        <v>0</v>
      </c>
      <c r="C6">
        <v>0</v>
      </c>
      <c r="D6">
        <v>500</v>
      </c>
      <c r="E6">
        <v>0</v>
      </c>
      <c r="F6" t="s">
        <v>36</v>
      </c>
      <c r="G6">
        <v>0</v>
      </c>
      <c r="H6" t="s">
        <v>37</v>
      </c>
      <c r="I6">
        <v>0</v>
      </c>
      <c r="J6">
        <v>0</v>
      </c>
    </row>
    <row r="7" spans="1:10" x14ac:dyDescent="0.3">
      <c r="A7">
        <v>600</v>
      </c>
      <c r="B7">
        <v>0</v>
      </c>
      <c r="C7">
        <v>0</v>
      </c>
      <c r="D7">
        <v>600</v>
      </c>
      <c r="E7">
        <v>0</v>
      </c>
      <c r="F7" t="s">
        <v>36</v>
      </c>
      <c r="G7">
        <v>0</v>
      </c>
      <c r="H7" t="s">
        <v>37</v>
      </c>
      <c r="I7">
        <v>0</v>
      </c>
      <c r="J7">
        <v>0</v>
      </c>
    </row>
    <row r="8" spans="1:10" x14ac:dyDescent="0.3">
      <c r="A8">
        <v>700</v>
      </c>
      <c r="B8">
        <v>0</v>
      </c>
      <c r="C8">
        <v>0</v>
      </c>
      <c r="D8">
        <v>700</v>
      </c>
      <c r="E8">
        <v>0</v>
      </c>
      <c r="F8" t="s">
        <v>36</v>
      </c>
      <c r="G8">
        <v>0</v>
      </c>
      <c r="H8" t="s">
        <v>37</v>
      </c>
      <c r="I8">
        <v>0</v>
      </c>
      <c r="J8">
        <v>0</v>
      </c>
    </row>
    <row r="9" spans="1:10" x14ac:dyDescent="0.3">
      <c r="A9">
        <v>800</v>
      </c>
      <c r="B9">
        <v>0</v>
      </c>
      <c r="C9">
        <v>0</v>
      </c>
      <c r="D9">
        <v>800</v>
      </c>
      <c r="E9">
        <v>0</v>
      </c>
      <c r="F9" t="s">
        <v>36</v>
      </c>
      <c r="G9">
        <v>0</v>
      </c>
      <c r="H9" t="s">
        <v>37</v>
      </c>
      <c r="I9">
        <v>0</v>
      </c>
      <c r="J9">
        <v>0</v>
      </c>
    </row>
    <row r="10" spans="1:10" x14ac:dyDescent="0.3">
      <c r="A10">
        <v>900</v>
      </c>
      <c r="B10">
        <v>0</v>
      </c>
      <c r="C10">
        <v>0</v>
      </c>
      <c r="D10">
        <v>900</v>
      </c>
      <c r="E10">
        <v>0</v>
      </c>
      <c r="F10" t="s">
        <v>36</v>
      </c>
      <c r="G10">
        <v>0</v>
      </c>
      <c r="H10" t="s">
        <v>37</v>
      </c>
      <c r="I10">
        <v>0</v>
      </c>
      <c r="J10">
        <v>0</v>
      </c>
    </row>
    <row r="11" spans="1:10" x14ac:dyDescent="0.3">
      <c r="A11">
        <v>1000</v>
      </c>
      <c r="B11">
        <v>0</v>
      </c>
      <c r="C11">
        <v>0</v>
      </c>
      <c r="D11">
        <v>1000</v>
      </c>
      <c r="E11">
        <v>0</v>
      </c>
      <c r="F11" t="s">
        <v>36</v>
      </c>
      <c r="G11">
        <v>0</v>
      </c>
      <c r="H11" t="s">
        <v>37</v>
      </c>
      <c r="I11">
        <v>0</v>
      </c>
      <c r="J11">
        <v>0</v>
      </c>
    </row>
    <row r="12" spans="1:10" x14ac:dyDescent="0.3">
      <c r="A12">
        <v>1075</v>
      </c>
      <c r="B12">
        <v>0</v>
      </c>
      <c r="C12">
        <v>0</v>
      </c>
      <c r="D12">
        <v>1075</v>
      </c>
      <c r="E12">
        <v>0</v>
      </c>
      <c r="F12" t="s">
        <v>36</v>
      </c>
      <c r="G12">
        <v>0</v>
      </c>
      <c r="H12" t="s">
        <v>37</v>
      </c>
      <c r="I12">
        <v>0</v>
      </c>
      <c r="J12">
        <v>0</v>
      </c>
    </row>
    <row r="13" spans="1:10" x14ac:dyDescent="0.3">
      <c r="A13">
        <v>1100</v>
      </c>
      <c r="B13">
        <v>0.875</v>
      </c>
      <c r="C13">
        <v>80</v>
      </c>
      <c r="D13">
        <v>1100</v>
      </c>
      <c r="E13">
        <v>0.03</v>
      </c>
      <c r="F13" t="s">
        <v>36</v>
      </c>
      <c r="G13">
        <v>0.19</v>
      </c>
      <c r="H13" t="s">
        <v>37</v>
      </c>
      <c r="I13">
        <v>0.15</v>
      </c>
      <c r="J13">
        <v>3.5</v>
      </c>
    </row>
    <row r="14" spans="1:10" x14ac:dyDescent="0.3">
      <c r="A14">
        <v>1175</v>
      </c>
      <c r="B14">
        <v>3.5</v>
      </c>
      <c r="C14">
        <v>80</v>
      </c>
      <c r="D14">
        <v>1174.94</v>
      </c>
      <c r="E14">
        <v>0.53</v>
      </c>
      <c r="F14" t="s">
        <v>36</v>
      </c>
      <c r="G14">
        <v>3.01</v>
      </c>
      <c r="H14" t="s">
        <v>37</v>
      </c>
      <c r="I14">
        <v>2.46</v>
      </c>
      <c r="J14">
        <v>3.5</v>
      </c>
    </row>
    <row r="15" spans="1:10" x14ac:dyDescent="0.3">
      <c r="A15">
        <v>1200</v>
      </c>
      <c r="B15">
        <v>4.1820000000000004</v>
      </c>
      <c r="C15">
        <v>71.78</v>
      </c>
      <c r="D15">
        <v>1199.8800000000001</v>
      </c>
      <c r="E15">
        <v>0.95</v>
      </c>
      <c r="F15" t="s">
        <v>36</v>
      </c>
      <c r="G15">
        <v>4.62</v>
      </c>
      <c r="H15" t="s">
        <v>37</v>
      </c>
      <c r="I15">
        <v>3.89</v>
      </c>
      <c r="J15">
        <v>3.5</v>
      </c>
    </row>
    <row r="16" spans="1:10" x14ac:dyDescent="0.3">
      <c r="A16">
        <v>1300</v>
      </c>
      <c r="B16">
        <v>7.3319999999999999</v>
      </c>
      <c r="C16">
        <v>55.912999999999997</v>
      </c>
      <c r="D16">
        <v>1299.3699999999999</v>
      </c>
      <c r="E16">
        <v>5.67</v>
      </c>
      <c r="F16" t="s">
        <v>36</v>
      </c>
      <c r="G16">
        <v>13.38</v>
      </c>
      <c r="H16" t="s">
        <v>37</v>
      </c>
      <c r="I16">
        <v>13.35</v>
      </c>
      <c r="J16">
        <v>3.5</v>
      </c>
    </row>
    <row r="17" spans="1:10" x14ac:dyDescent="0.3">
      <c r="A17">
        <v>1400</v>
      </c>
      <c r="B17">
        <v>10.701000000000001</v>
      </c>
      <c r="C17">
        <v>49.749000000000002</v>
      </c>
      <c r="D17">
        <v>1398.12</v>
      </c>
      <c r="E17">
        <v>15.24</v>
      </c>
      <c r="F17" t="s">
        <v>36</v>
      </c>
      <c r="G17">
        <v>25.75</v>
      </c>
      <c r="H17" t="s">
        <v>37</v>
      </c>
      <c r="I17">
        <v>28.83</v>
      </c>
      <c r="J17">
        <v>3.5</v>
      </c>
    </row>
    <row r="18" spans="1:10" x14ac:dyDescent="0.3">
      <c r="A18">
        <v>1500</v>
      </c>
      <c r="B18">
        <v>14.132999999999999</v>
      </c>
      <c r="C18">
        <v>46.530999999999999</v>
      </c>
      <c r="D18">
        <v>1495.77</v>
      </c>
      <c r="E18">
        <v>29.65</v>
      </c>
      <c r="F18" t="s">
        <v>36</v>
      </c>
      <c r="G18">
        <v>41.7</v>
      </c>
      <c r="H18" t="s">
        <v>37</v>
      </c>
      <c r="I18">
        <v>50.26</v>
      </c>
      <c r="J18">
        <v>3.5</v>
      </c>
    </row>
    <row r="19" spans="1:10" x14ac:dyDescent="0.3">
      <c r="A19">
        <v>1600</v>
      </c>
      <c r="B19">
        <v>17.591999999999999</v>
      </c>
      <c r="C19">
        <v>44.555</v>
      </c>
      <c r="D19">
        <v>1591.95</v>
      </c>
      <c r="E19">
        <v>48.82</v>
      </c>
      <c r="F19" t="s">
        <v>36</v>
      </c>
      <c r="G19">
        <v>61.17</v>
      </c>
      <c r="H19" t="s">
        <v>37</v>
      </c>
      <c r="I19">
        <v>77.58</v>
      </c>
      <c r="J19">
        <v>3.5</v>
      </c>
    </row>
    <row r="20" spans="1:10" x14ac:dyDescent="0.3">
      <c r="A20">
        <v>1693.28</v>
      </c>
      <c r="B20">
        <v>20.83</v>
      </c>
      <c r="C20">
        <v>43.29</v>
      </c>
      <c r="D20">
        <v>1680.02</v>
      </c>
      <c r="E20">
        <v>70.94</v>
      </c>
      <c r="F20" t="s">
        <v>36</v>
      </c>
      <c r="G20">
        <v>82.44</v>
      </c>
      <c r="H20" t="s">
        <v>37</v>
      </c>
      <c r="I20">
        <v>108.27</v>
      </c>
      <c r="J20">
        <v>3.5</v>
      </c>
    </row>
    <row r="21" spans="1:10" x14ac:dyDescent="0.3">
      <c r="A21">
        <v>1700</v>
      </c>
      <c r="B21">
        <v>20.83</v>
      </c>
      <c r="C21">
        <v>43.29</v>
      </c>
      <c r="D21">
        <v>1686.3</v>
      </c>
      <c r="E21">
        <v>72.680000000000007</v>
      </c>
      <c r="F21" t="s">
        <v>36</v>
      </c>
      <c r="G21">
        <v>84.08</v>
      </c>
      <c r="H21" t="s">
        <v>37</v>
      </c>
      <c r="I21">
        <v>110.66</v>
      </c>
      <c r="J21">
        <v>0</v>
      </c>
    </row>
    <row r="22" spans="1:10" x14ac:dyDescent="0.3">
      <c r="A22">
        <v>1800</v>
      </c>
      <c r="B22">
        <v>20.83</v>
      </c>
      <c r="C22">
        <v>43.29</v>
      </c>
      <c r="D22">
        <v>1779.77</v>
      </c>
      <c r="E22">
        <v>98.56</v>
      </c>
      <c r="F22" t="s">
        <v>36</v>
      </c>
      <c r="G22">
        <v>108.46</v>
      </c>
      <c r="H22" t="s">
        <v>37</v>
      </c>
      <c r="I22">
        <v>146.21</v>
      </c>
      <c r="J22">
        <v>0</v>
      </c>
    </row>
    <row r="23" spans="1:10" x14ac:dyDescent="0.3">
      <c r="A23">
        <v>1900</v>
      </c>
      <c r="B23">
        <v>20.83</v>
      </c>
      <c r="C23">
        <v>43.29</v>
      </c>
      <c r="D23">
        <v>1873.23</v>
      </c>
      <c r="E23">
        <v>124.45</v>
      </c>
      <c r="F23" t="s">
        <v>36</v>
      </c>
      <c r="G23">
        <v>132.84</v>
      </c>
      <c r="H23" t="s">
        <v>37</v>
      </c>
      <c r="I23">
        <v>181.77</v>
      </c>
      <c r="J23">
        <v>0</v>
      </c>
    </row>
    <row r="24" spans="1:10" x14ac:dyDescent="0.3">
      <c r="A24">
        <v>2000</v>
      </c>
      <c r="B24">
        <v>20.83</v>
      </c>
      <c r="C24">
        <v>43.29</v>
      </c>
      <c r="D24">
        <v>1966.7</v>
      </c>
      <c r="E24">
        <v>150.33000000000001</v>
      </c>
      <c r="F24" t="s">
        <v>36</v>
      </c>
      <c r="G24">
        <v>157.22</v>
      </c>
      <c r="H24" t="s">
        <v>37</v>
      </c>
      <c r="I24">
        <v>217.33</v>
      </c>
      <c r="J24">
        <v>0</v>
      </c>
    </row>
    <row r="25" spans="1:10" x14ac:dyDescent="0.3">
      <c r="A25">
        <v>2100</v>
      </c>
      <c r="B25">
        <v>20.83</v>
      </c>
      <c r="C25">
        <v>43.29</v>
      </c>
      <c r="D25">
        <v>2060.16</v>
      </c>
      <c r="E25">
        <v>176.21</v>
      </c>
      <c r="F25" t="s">
        <v>36</v>
      </c>
      <c r="G25">
        <v>181.61</v>
      </c>
      <c r="H25" t="s">
        <v>37</v>
      </c>
      <c r="I25">
        <v>252.89</v>
      </c>
      <c r="J25">
        <v>0</v>
      </c>
    </row>
    <row r="26" spans="1:10" x14ac:dyDescent="0.3">
      <c r="A26">
        <v>2200</v>
      </c>
      <c r="B26">
        <v>20.83</v>
      </c>
      <c r="C26">
        <v>43.29</v>
      </c>
      <c r="D26">
        <v>2153.62</v>
      </c>
      <c r="E26">
        <v>202.1</v>
      </c>
      <c r="F26" t="s">
        <v>36</v>
      </c>
      <c r="G26">
        <v>205.99</v>
      </c>
      <c r="H26" t="s">
        <v>37</v>
      </c>
      <c r="I26">
        <v>288.45</v>
      </c>
      <c r="J26">
        <v>0</v>
      </c>
    </row>
    <row r="27" spans="1:10" x14ac:dyDescent="0.3">
      <c r="A27">
        <v>2300</v>
      </c>
      <c r="B27">
        <v>20.83</v>
      </c>
      <c r="C27">
        <v>43.29</v>
      </c>
      <c r="D27">
        <v>2247.09</v>
      </c>
      <c r="E27">
        <v>227.98</v>
      </c>
      <c r="F27" t="s">
        <v>36</v>
      </c>
      <c r="G27">
        <v>230.37</v>
      </c>
      <c r="H27" t="s">
        <v>37</v>
      </c>
      <c r="I27">
        <v>324</v>
      </c>
      <c r="J27">
        <v>0</v>
      </c>
    </row>
    <row r="28" spans="1:10" x14ac:dyDescent="0.3">
      <c r="A28">
        <v>2400</v>
      </c>
      <c r="B28">
        <v>20.83</v>
      </c>
      <c r="C28">
        <v>43.29</v>
      </c>
      <c r="D28">
        <v>2340.5500000000002</v>
      </c>
      <c r="E28">
        <v>253.87</v>
      </c>
      <c r="F28" t="s">
        <v>36</v>
      </c>
      <c r="G28">
        <v>254.75</v>
      </c>
      <c r="H28" t="s">
        <v>37</v>
      </c>
      <c r="I28">
        <v>359.56</v>
      </c>
      <c r="J28">
        <v>0</v>
      </c>
    </row>
    <row r="29" spans="1:10" x14ac:dyDescent="0.3">
      <c r="A29">
        <v>2500</v>
      </c>
      <c r="B29">
        <v>20.83</v>
      </c>
      <c r="C29">
        <v>43.29</v>
      </c>
      <c r="D29">
        <v>2434.02</v>
      </c>
      <c r="E29">
        <v>279.75</v>
      </c>
      <c r="F29" t="s">
        <v>36</v>
      </c>
      <c r="G29">
        <v>279.14</v>
      </c>
      <c r="H29" t="s">
        <v>37</v>
      </c>
      <c r="I29">
        <v>395.12</v>
      </c>
      <c r="J29">
        <v>0</v>
      </c>
    </row>
    <row r="30" spans="1:10" x14ac:dyDescent="0.3">
      <c r="A30">
        <v>2600</v>
      </c>
      <c r="B30">
        <v>20.83</v>
      </c>
      <c r="C30">
        <v>43.29</v>
      </c>
      <c r="D30">
        <v>2527.48</v>
      </c>
      <c r="E30">
        <v>305.63</v>
      </c>
      <c r="F30" t="s">
        <v>36</v>
      </c>
      <c r="G30">
        <v>303.52</v>
      </c>
      <c r="H30" t="s">
        <v>37</v>
      </c>
      <c r="I30">
        <v>430.68</v>
      </c>
      <c r="J30">
        <v>0</v>
      </c>
    </row>
    <row r="31" spans="1:10" x14ac:dyDescent="0.3">
      <c r="A31">
        <v>2700</v>
      </c>
      <c r="B31">
        <v>20.83</v>
      </c>
      <c r="C31">
        <v>43.29</v>
      </c>
      <c r="D31">
        <v>2620.94</v>
      </c>
      <c r="E31">
        <v>331.52</v>
      </c>
      <c r="F31" t="s">
        <v>36</v>
      </c>
      <c r="G31">
        <v>327.9</v>
      </c>
      <c r="H31" t="s">
        <v>37</v>
      </c>
      <c r="I31">
        <v>466.23</v>
      </c>
      <c r="J31">
        <v>0</v>
      </c>
    </row>
    <row r="32" spans="1:10" x14ac:dyDescent="0.3">
      <c r="A32">
        <v>2800</v>
      </c>
      <c r="B32">
        <v>20.83</v>
      </c>
      <c r="C32">
        <v>43.29</v>
      </c>
      <c r="D32">
        <v>2714.41</v>
      </c>
      <c r="E32">
        <v>357.4</v>
      </c>
      <c r="F32" t="s">
        <v>36</v>
      </c>
      <c r="G32">
        <v>352.28</v>
      </c>
      <c r="H32" t="s">
        <v>37</v>
      </c>
      <c r="I32">
        <v>501.79</v>
      </c>
      <c r="J32">
        <v>0</v>
      </c>
    </row>
    <row r="33" spans="1:10" x14ac:dyDescent="0.3">
      <c r="A33">
        <v>2900</v>
      </c>
      <c r="B33">
        <v>20.83</v>
      </c>
      <c r="C33">
        <v>43.29</v>
      </c>
      <c r="D33">
        <v>2807.87</v>
      </c>
      <c r="E33">
        <v>383.28</v>
      </c>
      <c r="F33" t="s">
        <v>36</v>
      </c>
      <c r="G33">
        <v>376.67</v>
      </c>
      <c r="H33" t="s">
        <v>37</v>
      </c>
      <c r="I33">
        <v>537.35</v>
      </c>
      <c r="J33">
        <v>0</v>
      </c>
    </row>
    <row r="34" spans="1:10" x14ac:dyDescent="0.3">
      <c r="A34">
        <v>3000</v>
      </c>
      <c r="B34">
        <v>20.83</v>
      </c>
      <c r="C34">
        <v>43.29</v>
      </c>
      <c r="D34">
        <v>2901.34</v>
      </c>
      <c r="E34">
        <v>409.17</v>
      </c>
      <c r="F34" t="s">
        <v>36</v>
      </c>
      <c r="G34">
        <v>401.05</v>
      </c>
      <c r="H34" t="s">
        <v>37</v>
      </c>
      <c r="I34">
        <v>572.91</v>
      </c>
      <c r="J34">
        <v>0</v>
      </c>
    </row>
    <row r="35" spans="1:10" x14ac:dyDescent="0.3">
      <c r="A35">
        <v>3100</v>
      </c>
      <c r="B35">
        <v>20.83</v>
      </c>
      <c r="C35">
        <v>43.29</v>
      </c>
      <c r="D35">
        <v>2994.8</v>
      </c>
      <c r="E35">
        <v>435.05</v>
      </c>
      <c r="F35" t="s">
        <v>36</v>
      </c>
      <c r="G35">
        <v>425.43</v>
      </c>
      <c r="H35" t="s">
        <v>37</v>
      </c>
      <c r="I35">
        <v>608.47</v>
      </c>
      <c r="J35">
        <v>0</v>
      </c>
    </row>
    <row r="36" spans="1:10" x14ac:dyDescent="0.3">
      <c r="A36">
        <v>3200</v>
      </c>
      <c r="B36">
        <v>20.83</v>
      </c>
      <c r="C36">
        <v>43.29</v>
      </c>
      <c r="D36">
        <v>3088.26</v>
      </c>
      <c r="E36">
        <v>460.93</v>
      </c>
      <c r="F36" t="s">
        <v>36</v>
      </c>
      <c r="G36">
        <v>449.82</v>
      </c>
      <c r="H36" t="s">
        <v>37</v>
      </c>
      <c r="I36">
        <v>644.02</v>
      </c>
      <c r="J36">
        <v>0</v>
      </c>
    </row>
    <row r="37" spans="1:10" x14ac:dyDescent="0.3">
      <c r="A37">
        <v>3300</v>
      </c>
      <c r="B37">
        <v>20.83</v>
      </c>
      <c r="C37">
        <v>43.29</v>
      </c>
      <c r="D37">
        <v>3181.73</v>
      </c>
      <c r="E37">
        <v>486.82</v>
      </c>
      <c r="F37" t="s">
        <v>36</v>
      </c>
      <c r="G37">
        <v>474.2</v>
      </c>
      <c r="H37" t="s">
        <v>37</v>
      </c>
      <c r="I37">
        <v>679.58</v>
      </c>
      <c r="J37">
        <v>0</v>
      </c>
    </row>
    <row r="38" spans="1:10" x14ac:dyDescent="0.3">
      <c r="A38">
        <v>3400</v>
      </c>
      <c r="B38">
        <v>20.83</v>
      </c>
      <c r="C38">
        <v>43.29</v>
      </c>
      <c r="D38">
        <v>3275.19</v>
      </c>
      <c r="E38">
        <v>512.70000000000005</v>
      </c>
      <c r="F38" t="s">
        <v>36</v>
      </c>
      <c r="G38">
        <v>498.58</v>
      </c>
      <c r="H38" t="s">
        <v>37</v>
      </c>
      <c r="I38">
        <v>715.14</v>
      </c>
      <c r="J38">
        <v>0</v>
      </c>
    </row>
    <row r="39" spans="1:10" x14ac:dyDescent="0.3">
      <c r="A39">
        <v>3500</v>
      </c>
      <c r="B39">
        <v>20.83</v>
      </c>
      <c r="C39">
        <v>43.29</v>
      </c>
      <c r="D39">
        <v>3368.66</v>
      </c>
      <c r="E39">
        <v>538.58000000000004</v>
      </c>
      <c r="F39" t="s">
        <v>36</v>
      </c>
      <c r="G39">
        <v>522.96</v>
      </c>
      <c r="H39" t="s">
        <v>37</v>
      </c>
      <c r="I39">
        <v>750.7</v>
      </c>
      <c r="J39">
        <v>0</v>
      </c>
    </row>
    <row r="40" spans="1:10" x14ac:dyDescent="0.3">
      <c r="A40">
        <v>3600</v>
      </c>
      <c r="B40">
        <v>20.83</v>
      </c>
      <c r="C40">
        <v>43.29</v>
      </c>
      <c r="D40">
        <v>3462.12</v>
      </c>
      <c r="E40">
        <v>564.47</v>
      </c>
      <c r="F40" t="s">
        <v>36</v>
      </c>
      <c r="G40">
        <v>547.35</v>
      </c>
      <c r="H40" t="s">
        <v>37</v>
      </c>
      <c r="I40">
        <v>786.25</v>
      </c>
      <c r="J40">
        <v>0</v>
      </c>
    </row>
    <row r="41" spans="1:10" x14ac:dyDescent="0.3">
      <c r="A41">
        <v>3700</v>
      </c>
      <c r="B41">
        <v>20.83</v>
      </c>
      <c r="C41">
        <v>43.29</v>
      </c>
      <c r="D41">
        <v>3555.58</v>
      </c>
      <c r="E41">
        <v>590.35</v>
      </c>
      <c r="F41" t="s">
        <v>36</v>
      </c>
      <c r="G41">
        <v>571.73</v>
      </c>
      <c r="H41" t="s">
        <v>37</v>
      </c>
      <c r="I41">
        <v>821.81</v>
      </c>
      <c r="J41">
        <v>0</v>
      </c>
    </row>
    <row r="42" spans="1:10" x14ac:dyDescent="0.3">
      <c r="A42">
        <v>3800</v>
      </c>
      <c r="B42">
        <v>20.83</v>
      </c>
      <c r="C42">
        <v>43.29</v>
      </c>
      <c r="D42">
        <v>3649.05</v>
      </c>
      <c r="E42">
        <v>616.24</v>
      </c>
      <c r="F42" t="s">
        <v>36</v>
      </c>
      <c r="G42">
        <v>596.11</v>
      </c>
      <c r="H42" t="s">
        <v>37</v>
      </c>
      <c r="I42">
        <v>857.37</v>
      </c>
      <c r="J42">
        <v>0</v>
      </c>
    </row>
    <row r="43" spans="1:10" x14ac:dyDescent="0.3">
      <c r="A43">
        <v>3900</v>
      </c>
      <c r="B43">
        <v>20.83</v>
      </c>
      <c r="C43">
        <v>43.29</v>
      </c>
      <c r="D43">
        <v>3742.51</v>
      </c>
      <c r="E43">
        <v>642.12</v>
      </c>
      <c r="F43" t="s">
        <v>36</v>
      </c>
      <c r="G43">
        <v>620.49</v>
      </c>
      <c r="H43" t="s">
        <v>37</v>
      </c>
      <c r="I43">
        <v>892.93</v>
      </c>
      <c r="J43">
        <v>0</v>
      </c>
    </row>
    <row r="44" spans="1:10" x14ac:dyDescent="0.3">
      <c r="A44">
        <v>4000</v>
      </c>
      <c r="B44">
        <v>20.83</v>
      </c>
      <c r="C44">
        <v>43.29</v>
      </c>
      <c r="D44">
        <v>3835.98</v>
      </c>
      <c r="E44">
        <v>668</v>
      </c>
      <c r="F44" t="s">
        <v>36</v>
      </c>
      <c r="G44">
        <v>644.88</v>
      </c>
      <c r="H44" t="s">
        <v>37</v>
      </c>
      <c r="I44">
        <v>928.49</v>
      </c>
      <c r="J44">
        <v>0</v>
      </c>
    </row>
    <row r="45" spans="1:10" x14ac:dyDescent="0.3">
      <c r="A45">
        <v>4100</v>
      </c>
      <c r="B45">
        <v>20.83</v>
      </c>
      <c r="C45">
        <v>43.29</v>
      </c>
      <c r="D45">
        <v>3929.44</v>
      </c>
      <c r="E45">
        <v>693.89</v>
      </c>
      <c r="F45" t="s">
        <v>36</v>
      </c>
      <c r="G45">
        <v>669.26</v>
      </c>
      <c r="H45" t="s">
        <v>37</v>
      </c>
      <c r="I45">
        <v>964.04</v>
      </c>
      <c r="J45">
        <v>0</v>
      </c>
    </row>
    <row r="46" spans="1:10" x14ac:dyDescent="0.3">
      <c r="A46">
        <v>4200</v>
      </c>
      <c r="B46">
        <v>20.83</v>
      </c>
      <c r="C46">
        <v>43.29</v>
      </c>
      <c r="D46">
        <v>4022.9</v>
      </c>
      <c r="E46">
        <v>719.77</v>
      </c>
      <c r="F46" t="s">
        <v>36</v>
      </c>
      <c r="G46">
        <v>693.64</v>
      </c>
      <c r="H46" t="s">
        <v>37</v>
      </c>
      <c r="I46">
        <v>999.6</v>
      </c>
      <c r="J46">
        <v>0</v>
      </c>
    </row>
    <row r="47" spans="1:10" x14ac:dyDescent="0.3">
      <c r="A47">
        <v>4300</v>
      </c>
      <c r="B47">
        <v>20.83</v>
      </c>
      <c r="C47">
        <v>43.29</v>
      </c>
      <c r="D47">
        <v>4116.37</v>
      </c>
      <c r="E47">
        <v>745.65</v>
      </c>
      <c r="F47" t="s">
        <v>36</v>
      </c>
      <c r="G47">
        <v>718.03</v>
      </c>
      <c r="H47" t="s">
        <v>37</v>
      </c>
      <c r="I47">
        <v>1035.1600000000001</v>
      </c>
      <c r="J47">
        <v>0</v>
      </c>
    </row>
    <row r="48" spans="1:10" x14ac:dyDescent="0.3">
      <c r="A48">
        <v>4400</v>
      </c>
      <c r="B48">
        <v>20.83</v>
      </c>
      <c r="C48">
        <v>43.29</v>
      </c>
      <c r="D48">
        <v>4209.83</v>
      </c>
      <c r="E48">
        <v>771.54</v>
      </c>
      <c r="F48" t="s">
        <v>36</v>
      </c>
      <c r="G48">
        <v>742.41</v>
      </c>
      <c r="H48" t="s">
        <v>37</v>
      </c>
      <c r="I48">
        <v>1070.72</v>
      </c>
      <c r="J48">
        <v>0</v>
      </c>
    </row>
    <row r="49" spans="1:10" x14ac:dyDescent="0.3">
      <c r="A49">
        <v>4419.29</v>
      </c>
      <c r="B49">
        <v>20.83</v>
      </c>
      <c r="C49">
        <v>43.29</v>
      </c>
      <c r="D49">
        <v>4227.8599999999997</v>
      </c>
      <c r="E49">
        <v>776.53</v>
      </c>
      <c r="F49" t="s">
        <v>36</v>
      </c>
      <c r="G49">
        <v>747.11</v>
      </c>
      <c r="H49" t="s">
        <v>37</v>
      </c>
      <c r="I49">
        <v>1077.58</v>
      </c>
      <c r="J49">
        <v>0</v>
      </c>
    </row>
    <row r="50" spans="1:10" x14ac:dyDescent="0.3">
      <c r="A50">
        <v>4500</v>
      </c>
      <c r="B50">
        <v>18.408999999999999</v>
      </c>
      <c r="C50">
        <v>43.29</v>
      </c>
      <c r="D50">
        <v>4303.88</v>
      </c>
      <c r="E50">
        <v>796.25</v>
      </c>
      <c r="F50" t="s">
        <v>36</v>
      </c>
      <c r="G50">
        <v>765.69</v>
      </c>
      <c r="H50" t="s">
        <v>37</v>
      </c>
      <c r="I50">
        <v>1104.67</v>
      </c>
      <c r="J50">
        <v>3</v>
      </c>
    </row>
    <row r="51" spans="1:10" x14ac:dyDescent="0.3">
      <c r="A51">
        <v>4600</v>
      </c>
      <c r="B51">
        <v>15.409000000000001</v>
      </c>
      <c r="C51">
        <v>43.29</v>
      </c>
      <c r="D51">
        <v>4399.55</v>
      </c>
      <c r="E51">
        <v>817.42</v>
      </c>
      <c r="F51" t="s">
        <v>36</v>
      </c>
      <c r="G51">
        <v>785.63</v>
      </c>
      <c r="H51" t="s">
        <v>37</v>
      </c>
      <c r="I51">
        <v>1133.75</v>
      </c>
      <c r="J51">
        <v>3</v>
      </c>
    </row>
    <row r="52" spans="1:10" x14ac:dyDescent="0.3">
      <c r="A52">
        <v>4700</v>
      </c>
      <c r="B52">
        <v>12.409000000000001</v>
      </c>
      <c r="C52">
        <v>43.29</v>
      </c>
      <c r="D52">
        <v>4496.6000000000004</v>
      </c>
      <c r="E52">
        <v>834.92</v>
      </c>
      <c r="F52" t="s">
        <v>36</v>
      </c>
      <c r="G52">
        <v>802.11</v>
      </c>
      <c r="H52" t="s">
        <v>37</v>
      </c>
      <c r="I52">
        <v>1157.79</v>
      </c>
      <c r="J52">
        <v>3</v>
      </c>
    </row>
    <row r="53" spans="1:10" x14ac:dyDescent="0.3">
      <c r="A53">
        <v>4800</v>
      </c>
      <c r="B53">
        <v>9.4090000000000007</v>
      </c>
      <c r="C53">
        <v>43.29</v>
      </c>
      <c r="D53">
        <v>4594.79</v>
      </c>
      <c r="E53">
        <v>848.69</v>
      </c>
      <c r="F53" t="s">
        <v>36</v>
      </c>
      <c r="G53">
        <v>815.09</v>
      </c>
      <c r="H53" t="s">
        <v>37</v>
      </c>
      <c r="I53">
        <v>1176.71</v>
      </c>
      <c r="J53">
        <v>3</v>
      </c>
    </row>
    <row r="54" spans="1:10" x14ac:dyDescent="0.3">
      <c r="A54">
        <v>4900</v>
      </c>
      <c r="B54">
        <v>6.4089999999999998</v>
      </c>
      <c r="C54">
        <v>43.29</v>
      </c>
      <c r="D54">
        <v>4693.82</v>
      </c>
      <c r="E54">
        <v>858.7</v>
      </c>
      <c r="F54" t="s">
        <v>36</v>
      </c>
      <c r="G54">
        <v>824.52</v>
      </c>
      <c r="H54" t="s">
        <v>37</v>
      </c>
      <c r="I54">
        <v>1190.47</v>
      </c>
      <c r="J54">
        <v>3</v>
      </c>
    </row>
    <row r="55" spans="1:10" x14ac:dyDescent="0.3">
      <c r="A55">
        <v>5000</v>
      </c>
      <c r="B55">
        <v>3.4089999999999998</v>
      </c>
      <c r="C55">
        <v>43.29</v>
      </c>
      <c r="D55">
        <v>4793.4399999999996</v>
      </c>
      <c r="E55">
        <v>864.93</v>
      </c>
      <c r="F55" t="s">
        <v>36</v>
      </c>
      <c r="G55">
        <v>830.39</v>
      </c>
      <c r="H55" t="s">
        <v>37</v>
      </c>
      <c r="I55">
        <v>1199.02</v>
      </c>
      <c r="J55">
        <v>3</v>
      </c>
    </row>
    <row r="56" spans="1:10" x14ac:dyDescent="0.3">
      <c r="A56">
        <v>5100</v>
      </c>
      <c r="B56">
        <v>0.40899999999999997</v>
      </c>
      <c r="C56">
        <v>43.29</v>
      </c>
      <c r="D56">
        <v>4893.38</v>
      </c>
      <c r="E56">
        <v>867.36</v>
      </c>
      <c r="F56" t="s">
        <v>36</v>
      </c>
      <c r="G56">
        <v>832.67</v>
      </c>
      <c r="H56" t="s">
        <v>37</v>
      </c>
      <c r="I56">
        <v>1202.3499999999999</v>
      </c>
      <c r="J56">
        <v>3</v>
      </c>
    </row>
    <row r="57" spans="1:10" x14ac:dyDescent="0.3">
      <c r="A57">
        <v>5113.62</v>
      </c>
      <c r="B57">
        <v>0</v>
      </c>
      <c r="C57">
        <v>0</v>
      </c>
      <c r="D57">
        <v>4907</v>
      </c>
      <c r="E57">
        <v>867.39</v>
      </c>
      <c r="F57" t="s">
        <v>36</v>
      </c>
      <c r="G57">
        <v>832.7</v>
      </c>
      <c r="H57" t="s">
        <v>37</v>
      </c>
      <c r="I57">
        <v>1202.4000000000001</v>
      </c>
      <c r="J57">
        <v>3</v>
      </c>
    </row>
    <row r="58" spans="1:10" x14ac:dyDescent="0.3">
      <c r="A58">
        <v>5200</v>
      </c>
      <c r="B58">
        <v>0</v>
      </c>
      <c r="C58">
        <v>0</v>
      </c>
      <c r="D58">
        <v>4993.38</v>
      </c>
      <c r="E58">
        <v>867.39</v>
      </c>
      <c r="F58" t="s">
        <v>36</v>
      </c>
      <c r="G58">
        <v>832.7</v>
      </c>
      <c r="H58" t="s">
        <v>37</v>
      </c>
      <c r="I58">
        <v>1202.4000000000001</v>
      </c>
      <c r="J58">
        <v>0</v>
      </c>
    </row>
    <row r="59" spans="1:10" x14ac:dyDescent="0.3">
      <c r="A59">
        <v>5300</v>
      </c>
      <c r="B59">
        <v>0</v>
      </c>
      <c r="C59">
        <v>0</v>
      </c>
      <c r="D59">
        <v>5093.38</v>
      </c>
      <c r="E59">
        <v>867.39</v>
      </c>
      <c r="F59" t="s">
        <v>36</v>
      </c>
      <c r="G59">
        <v>832.7</v>
      </c>
      <c r="H59" t="s">
        <v>37</v>
      </c>
      <c r="I59">
        <v>1202.4000000000001</v>
      </c>
      <c r="J59">
        <v>0</v>
      </c>
    </row>
    <row r="60" spans="1:10" x14ac:dyDescent="0.3">
      <c r="A60">
        <v>5400</v>
      </c>
      <c r="B60">
        <v>0</v>
      </c>
      <c r="C60">
        <v>0</v>
      </c>
      <c r="D60">
        <v>5193.38</v>
      </c>
      <c r="E60">
        <v>867.39</v>
      </c>
      <c r="F60" t="s">
        <v>36</v>
      </c>
      <c r="G60">
        <v>832.7</v>
      </c>
      <c r="H60" t="s">
        <v>37</v>
      </c>
      <c r="I60">
        <v>1202.4000000000001</v>
      </c>
      <c r="J60">
        <v>0</v>
      </c>
    </row>
    <row r="61" spans="1:10" x14ac:dyDescent="0.3">
      <c r="A61">
        <v>5500</v>
      </c>
      <c r="B61">
        <v>0</v>
      </c>
      <c r="C61">
        <v>0</v>
      </c>
      <c r="D61">
        <v>5293.38</v>
      </c>
      <c r="E61">
        <v>867.39</v>
      </c>
      <c r="F61" t="s">
        <v>36</v>
      </c>
      <c r="G61">
        <v>832.7</v>
      </c>
      <c r="H61" t="s">
        <v>37</v>
      </c>
      <c r="I61">
        <v>1202.4000000000001</v>
      </c>
      <c r="J61">
        <v>0</v>
      </c>
    </row>
    <row r="62" spans="1:10" x14ac:dyDescent="0.3">
      <c r="A62">
        <v>5600</v>
      </c>
      <c r="B62">
        <v>0</v>
      </c>
      <c r="C62">
        <v>0</v>
      </c>
      <c r="D62">
        <v>5393.38</v>
      </c>
      <c r="E62">
        <v>867.39</v>
      </c>
      <c r="F62" t="s">
        <v>36</v>
      </c>
      <c r="G62">
        <v>832.7</v>
      </c>
      <c r="H62" t="s">
        <v>37</v>
      </c>
      <c r="I62">
        <v>1202.4000000000001</v>
      </c>
      <c r="J62">
        <v>0</v>
      </c>
    </row>
    <row r="63" spans="1:10" x14ac:dyDescent="0.3">
      <c r="A63">
        <v>5700</v>
      </c>
      <c r="B63">
        <v>0</v>
      </c>
      <c r="C63">
        <v>0</v>
      </c>
      <c r="D63">
        <v>5493.38</v>
      </c>
      <c r="E63">
        <v>867.39</v>
      </c>
      <c r="F63" t="s">
        <v>36</v>
      </c>
      <c r="G63">
        <v>832.7</v>
      </c>
      <c r="H63" t="s">
        <v>37</v>
      </c>
      <c r="I63">
        <v>1202.4000000000001</v>
      </c>
      <c r="J63">
        <v>0</v>
      </c>
    </row>
    <row r="64" spans="1:10" x14ac:dyDescent="0.3">
      <c r="A64">
        <v>5800</v>
      </c>
      <c r="B64">
        <v>0</v>
      </c>
      <c r="C64">
        <v>0</v>
      </c>
      <c r="D64">
        <v>5593.38</v>
      </c>
      <c r="E64">
        <v>867.39</v>
      </c>
      <c r="F64" t="s">
        <v>36</v>
      </c>
      <c r="G64">
        <v>832.7</v>
      </c>
      <c r="H64" t="s">
        <v>37</v>
      </c>
      <c r="I64">
        <v>1202.4000000000001</v>
      </c>
      <c r="J64">
        <v>0</v>
      </c>
    </row>
    <row r="65" spans="1:10" x14ac:dyDescent="0.3">
      <c r="A65">
        <v>5900</v>
      </c>
      <c r="B65">
        <v>0</v>
      </c>
      <c r="C65">
        <v>0</v>
      </c>
      <c r="D65">
        <v>5693.38</v>
      </c>
      <c r="E65">
        <v>867.39</v>
      </c>
      <c r="F65" t="s">
        <v>36</v>
      </c>
      <c r="G65">
        <v>832.7</v>
      </c>
      <c r="H65" t="s">
        <v>37</v>
      </c>
      <c r="I65">
        <v>1202.4000000000001</v>
      </c>
      <c r="J65">
        <v>0</v>
      </c>
    </row>
    <row r="66" spans="1:10" x14ac:dyDescent="0.3">
      <c r="A66">
        <v>6000</v>
      </c>
      <c r="B66">
        <v>0</v>
      </c>
      <c r="C66">
        <v>0</v>
      </c>
      <c r="D66">
        <v>5793.38</v>
      </c>
      <c r="E66">
        <v>867.39</v>
      </c>
      <c r="F66" t="s">
        <v>36</v>
      </c>
      <c r="G66">
        <v>832.7</v>
      </c>
      <c r="H66" t="s">
        <v>37</v>
      </c>
      <c r="I66">
        <v>1202.4000000000001</v>
      </c>
      <c r="J66">
        <v>0</v>
      </c>
    </row>
    <row r="67" spans="1:10" x14ac:dyDescent="0.3">
      <c r="A67">
        <v>6100</v>
      </c>
      <c r="B67">
        <v>0</v>
      </c>
      <c r="C67">
        <v>0</v>
      </c>
      <c r="D67">
        <v>5893.38</v>
      </c>
      <c r="E67">
        <v>867.39</v>
      </c>
      <c r="F67" t="s">
        <v>36</v>
      </c>
      <c r="G67">
        <v>832.7</v>
      </c>
      <c r="H67" t="s">
        <v>37</v>
      </c>
      <c r="I67">
        <v>1202.4000000000001</v>
      </c>
      <c r="J67">
        <v>0</v>
      </c>
    </row>
    <row r="68" spans="1:10" x14ac:dyDescent="0.3">
      <c r="A68">
        <v>6200</v>
      </c>
      <c r="B68">
        <v>0</v>
      </c>
      <c r="C68">
        <v>0</v>
      </c>
      <c r="D68">
        <v>5993.38</v>
      </c>
      <c r="E68">
        <v>867.39</v>
      </c>
      <c r="F68" t="s">
        <v>36</v>
      </c>
      <c r="G68">
        <v>832.7</v>
      </c>
      <c r="H68" t="s">
        <v>37</v>
      </c>
      <c r="I68">
        <v>1202.4000000000001</v>
      </c>
      <c r="J68">
        <v>0</v>
      </c>
    </row>
    <row r="69" spans="1:10" x14ac:dyDescent="0.3">
      <c r="A69">
        <v>6300</v>
      </c>
      <c r="B69">
        <v>0</v>
      </c>
      <c r="C69">
        <v>0</v>
      </c>
      <c r="D69">
        <v>6093.38</v>
      </c>
      <c r="E69">
        <v>867.39</v>
      </c>
      <c r="F69" t="s">
        <v>36</v>
      </c>
      <c r="G69">
        <v>832.7</v>
      </c>
      <c r="H69" t="s">
        <v>37</v>
      </c>
      <c r="I69">
        <v>1202.4000000000001</v>
      </c>
      <c r="J69">
        <v>0</v>
      </c>
    </row>
    <row r="70" spans="1:10" x14ac:dyDescent="0.3">
      <c r="A70">
        <v>6400</v>
      </c>
      <c r="B70">
        <v>0</v>
      </c>
      <c r="C70">
        <v>0</v>
      </c>
      <c r="D70">
        <v>6193.38</v>
      </c>
      <c r="E70">
        <v>867.39</v>
      </c>
      <c r="F70" t="s">
        <v>36</v>
      </c>
      <c r="G70">
        <v>832.7</v>
      </c>
      <c r="H70" t="s">
        <v>37</v>
      </c>
      <c r="I70">
        <v>1202.4000000000001</v>
      </c>
      <c r="J70">
        <v>0</v>
      </c>
    </row>
    <row r="71" spans="1:10" x14ac:dyDescent="0.3">
      <c r="A71">
        <v>6500</v>
      </c>
      <c r="B71">
        <v>0</v>
      </c>
      <c r="C71">
        <v>0</v>
      </c>
      <c r="D71">
        <v>6293.38</v>
      </c>
      <c r="E71">
        <v>867.39</v>
      </c>
      <c r="F71" t="s">
        <v>36</v>
      </c>
      <c r="G71">
        <v>832.7</v>
      </c>
      <c r="H71" t="s">
        <v>37</v>
      </c>
      <c r="I71">
        <v>1202.4000000000001</v>
      </c>
      <c r="J71">
        <v>0</v>
      </c>
    </row>
    <row r="72" spans="1:10" x14ac:dyDescent="0.3">
      <c r="A72">
        <v>6600</v>
      </c>
      <c r="B72">
        <v>0</v>
      </c>
      <c r="C72">
        <v>0</v>
      </c>
      <c r="D72">
        <v>6393.38</v>
      </c>
      <c r="E72">
        <v>867.39</v>
      </c>
      <c r="F72" t="s">
        <v>36</v>
      </c>
      <c r="G72">
        <v>832.7</v>
      </c>
      <c r="H72" t="s">
        <v>37</v>
      </c>
      <c r="I72">
        <v>1202.4000000000001</v>
      </c>
      <c r="J72">
        <v>0</v>
      </c>
    </row>
    <row r="73" spans="1:10" x14ac:dyDescent="0.3">
      <c r="A73">
        <v>6700</v>
      </c>
      <c r="B73">
        <v>0</v>
      </c>
      <c r="C73">
        <v>0</v>
      </c>
      <c r="D73">
        <v>6493.38</v>
      </c>
      <c r="E73">
        <v>867.39</v>
      </c>
      <c r="F73" t="s">
        <v>36</v>
      </c>
      <c r="G73">
        <v>832.7</v>
      </c>
      <c r="H73" t="s">
        <v>37</v>
      </c>
      <c r="I73">
        <v>1202.4000000000001</v>
      </c>
      <c r="J73">
        <v>0</v>
      </c>
    </row>
    <row r="74" spans="1:10" x14ac:dyDescent="0.3">
      <c r="A74">
        <v>6800</v>
      </c>
      <c r="B74">
        <v>0</v>
      </c>
      <c r="C74">
        <v>0</v>
      </c>
      <c r="D74">
        <v>6593.38</v>
      </c>
      <c r="E74">
        <v>867.39</v>
      </c>
      <c r="F74" t="s">
        <v>36</v>
      </c>
      <c r="G74">
        <v>832.7</v>
      </c>
      <c r="H74" t="s">
        <v>37</v>
      </c>
      <c r="I74">
        <v>1202.4000000000001</v>
      </c>
      <c r="J74">
        <v>0</v>
      </c>
    </row>
    <row r="75" spans="1:10" x14ac:dyDescent="0.3">
      <c r="A75">
        <v>6900</v>
      </c>
      <c r="B75">
        <v>0</v>
      </c>
      <c r="C75">
        <v>0</v>
      </c>
      <c r="D75">
        <v>6693.38</v>
      </c>
      <c r="E75">
        <v>867.39</v>
      </c>
      <c r="F75" t="s">
        <v>36</v>
      </c>
      <c r="G75">
        <v>832.7</v>
      </c>
      <c r="H75" t="s">
        <v>37</v>
      </c>
      <c r="I75">
        <v>1202.4000000000001</v>
      </c>
      <c r="J75">
        <v>0</v>
      </c>
    </row>
    <row r="76" spans="1:10" x14ac:dyDescent="0.3">
      <c r="A76">
        <v>7000</v>
      </c>
      <c r="B76">
        <v>0</v>
      </c>
      <c r="C76">
        <v>0</v>
      </c>
      <c r="D76">
        <v>6793.38</v>
      </c>
      <c r="E76">
        <v>867.39</v>
      </c>
      <c r="F76" t="s">
        <v>36</v>
      </c>
      <c r="G76">
        <v>832.7</v>
      </c>
      <c r="H76" t="s">
        <v>37</v>
      </c>
      <c r="I76">
        <v>1202.4000000000001</v>
      </c>
      <c r="J76">
        <v>0</v>
      </c>
    </row>
    <row r="77" spans="1:10" x14ac:dyDescent="0.3">
      <c r="A77">
        <v>7100</v>
      </c>
      <c r="B77">
        <v>0</v>
      </c>
      <c r="C77">
        <v>0</v>
      </c>
      <c r="D77">
        <v>6893.38</v>
      </c>
      <c r="E77">
        <v>867.39</v>
      </c>
      <c r="F77" t="s">
        <v>36</v>
      </c>
      <c r="G77">
        <v>832.7</v>
      </c>
      <c r="H77" t="s">
        <v>37</v>
      </c>
      <c r="I77">
        <v>1202.4000000000001</v>
      </c>
      <c r="J77">
        <v>0</v>
      </c>
    </row>
    <row r="78" spans="1:10" x14ac:dyDescent="0.3">
      <c r="A78">
        <v>7200</v>
      </c>
      <c r="B78">
        <v>0</v>
      </c>
      <c r="C78">
        <v>0</v>
      </c>
      <c r="D78">
        <v>6993.38</v>
      </c>
      <c r="E78">
        <v>867.39</v>
      </c>
      <c r="F78" t="s">
        <v>36</v>
      </c>
      <c r="G78">
        <v>832.7</v>
      </c>
      <c r="H78" t="s">
        <v>37</v>
      </c>
      <c r="I78">
        <v>1202.4000000000001</v>
      </c>
      <c r="J78">
        <v>0</v>
      </c>
    </row>
    <row r="79" spans="1:10" x14ac:dyDescent="0.3">
      <c r="A79">
        <v>7300</v>
      </c>
      <c r="B79">
        <v>0</v>
      </c>
      <c r="C79">
        <v>0</v>
      </c>
      <c r="D79">
        <v>7093.38</v>
      </c>
      <c r="E79">
        <v>867.39</v>
      </c>
      <c r="F79" t="s">
        <v>36</v>
      </c>
      <c r="G79">
        <v>832.7</v>
      </c>
      <c r="H79" t="s">
        <v>37</v>
      </c>
      <c r="I79">
        <v>1202.4000000000001</v>
      </c>
      <c r="J79">
        <v>0</v>
      </c>
    </row>
    <row r="80" spans="1:10" x14ac:dyDescent="0.3">
      <c r="A80">
        <v>7400</v>
      </c>
      <c r="B80">
        <v>0</v>
      </c>
      <c r="C80">
        <v>0</v>
      </c>
      <c r="D80">
        <v>7193.38</v>
      </c>
      <c r="E80">
        <v>867.39</v>
      </c>
      <c r="F80" t="s">
        <v>36</v>
      </c>
      <c r="G80">
        <v>832.7</v>
      </c>
      <c r="H80" t="s">
        <v>37</v>
      </c>
      <c r="I80">
        <v>1202.4000000000001</v>
      </c>
      <c r="J80">
        <v>0</v>
      </c>
    </row>
    <row r="81" spans="1:10" x14ac:dyDescent="0.3">
      <c r="A81">
        <v>7500</v>
      </c>
      <c r="B81">
        <v>0</v>
      </c>
      <c r="C81">
        <v>0</v>
      </c>
      <c r="D81">
        <v>7293.38</v>
      </c>
      <c r="E81">
        <v>867.39</v>
      </c>
      <c r="F81" t="s">
        <v>36</v>
      </c>
      <c r="G81">
        <v>832.7</v>
      </c>
      <c r="H81" t="s">
        <v>37</v>
      </c>
      <c r="I81">
        <v>1202.4000000000001</v>
      </c>
      <c r="J81">
        <v>0</v>
      </c>
    </row>
    <row r="82" spans="1:10" x14ac:dyDescent="0.3">
      <c r="A82">
        <v>7598.62</v>
      </c>
      <c r="B82">
        <v>0</v>
      </c>
      <c r="C82">
        <v>0</v>
      </c>
      <c r="D82">
        <v>7392</v>
      </c>
      <c r="E82">
        <v>867.39</v>
      </c>
      <c r="F82" t="s">
        <v>36</v>
      </c>
      <c r="G82">
        <v>832.7</v>
      </c>
      <c r="H82" t="s">
        <v>37</v>
      </c>
      <c r="I82">
        <v>1202.4000000000001</v>
      </c>
      <c r="J82">
        <v>0</v>
      </c>
    </row>
    <row r="85" spans="1:10" x14ac:dyDescent="0.3">
      <c r="A85" t="s">
        <v>38</v>
      </c>
      <c r="B85" t="s">
        <v>39</v>
      </c>
      <c r="C85" t="s">
        <v>40</v>
      </c>
      <c r="D85" t="s">
        <v>41</v>
      </c>
      <c r="E85" t="s">
        <v>42</v>
      </c>
      <c r="F85" t="s">
        <v>43</v>
      </c>
      <c r="G85" t="s">
        <v>44</v>
      </c>
      <c r="H85" t="s">
        <v>45</v>
      </c>
      <c r="I85" t="s">
        <v>46</v>
      </c>
      <c r="J85" t="s">
        <v>47</v>
      </c>
    </row>
    <row r="86" spans="1:10" x14ac:dyDescent="0.3">
      <c r="A86" t="s">
        <v>48</v>
      </c>
      <c r="B86" t="s">
        <v>49</v>
      </c>
      <c r="C86" t="s">
        <v>50</v>
      </c>
      <c r="D86" t="s">
        <v>51</v>
      </c>
      <c r="E86" t="s">
        <v>52</v>
      </c>
      <c r="F86" t="s">
        <v>53</v>
      </c>
      <c r="G86" t="s">
        <v>54</v>
      </c>
      <c r="H86" t="s">
        <v>55</v>
      </c>
      <c r="I86" t="s">
        <v>56</v>
      </c>
      <c r="J86" t="s">
        <v>57</v>
      </c>
    </row>
    <row r="88" spans="1:10" x14ac:dyDescent="0.3">
      <c r="A88" t="s">
        <v>58</v>
      </c>
      <c r="B88" t="s">
        <v>59</v>
      </c>
      <c r="C88" t="s">
        <v>60</v>
      </c>
      <c r="D88" t="s">
        <v>61</v>
      </c>
      <c r="E88" t="s">
        <v>62</v>
      </c>
    </row>
    <row r="89" spans="1:10" x14ac:dyDescent="0.3">
      <c r="A89" t="s">
        <v>63</v>
      </c>
      <c r="B89" t="s">
        <v>64</v>
      </c>
      <c r="C89" t="s">
        <v>65</v>
      </c>
      <c r="D89" t="s">
        <v>66</v>
      </c>
      <c r="E89" t="s">
        <v>67</v>
      </c>
      <c r="F89" t="s">
        <v>68</v>
      </c>
      <c r="G89" t="s">
        <v>69</v>
      </c>
      <c r="H89">
        <v>43</v>
      </c>
      <c r="I89" t="s">
        <v>70</v>
      </c>
      <c r="J89" t="s">
        <v>71</v>
      </c>
    </row>
    <row r="91" spans="1:10" x14ac:dyDescent="0.3">
      <c r="A91" t="s">
        <v>72</v>
      </c>
      <c r="B91" t="s">
        <v>73</v>
      </c>
      <c r="C91" t="s">
        <v>74</v>
      </c>
      <c r="D91" t="s">
        <v>75</v>
      </c>
      <c r="E91" t="s">
        <v>76</v>
      </c>
      <c r="F91" t="s">
        <v>77</v>
      </c>
      <c r="G91" t="s">
        <v>78</v>
      </c>
      <c r="H91" t="s">
        <v>79</v>
      </c>
      <c r="I91" t="s">
        <v>80</v>
      </c>
      <c r="J91" t="s">
        <v>81</v>
      </c>
    </row>
    <row r="92" spans="1:10" x14ac:dyDescent="0.3">
      <c r="A92" t="s">
        <v>82</v>
      </c>
      <c r="B92" t="s">
        <v>83</v>
      </c>
      <c r="C92">
        <v>-105.5</v>
      </c>
      <c r="D92" t="s">
        <v>84</v>
      </c>
    </row>
    <row r="93" spans="1:10" x14ac:dyDescent="0.3">
      <c r="A93" t="s">
        <v>85</v>
      </c>
      <c r="B93" t="s">
        <v>86</v>
      </c>
      <c r="C93" t="s">
        <v>87</v>
      </c>
      <c r="D93" t="s">
        <v>88</v>
      </c>
    </row>
    <row r="95" spans="1:10" x14ac:dyDescent="0.3">
      <c r="A95" t="s">
        <v>89</v>
      </c>
      <c r="B95" t="s">
        <v>90</v>
      </c>
      <c r="C95" t="s">
        <v>91</v>
      </c>
      <c r="D95" t="s">
        <v>92</v>
      </c>
      <c r="E95" t="s">
        <v>93</v>
      </c>
      <c r="F95" t="s">
        <v>94</v>
      </c>
      <c r="G95" t="s">
        <v>95</v>
      </c>
      <c r="H95" t="s">
        <v>96</v>
      </c>
      <c r="I95" t="s">
        <v>97</v>
      </c>
      <c r="J95" t="s">
        <v>98</v>
      </c>
    </row>
    <row r="96" spans="1:10" x14ac:dyDescent="0.3">
      <c r="A96" t="s">
        <v>99</v>
      </c>
      <c r="B96" t="s">
        <v>100</v>
      </c>
      <c r="C96" t="s">
        <v>101</v>
      </c>
      <c r="D96" t="s">
        <v>102</v>
      </c>
      <c r="E96" t="s">
        <v>103</v>
      </c>
      <c r="F96" t="s">
        <v>104</v>
      </c>
      <c r="G96" t="s">
        <v>105</v>
      </c>
      <c r="H96">
        <v>43</v>
      </c>
      <c r="I96" t="s">
        <v>106</v>
      </c>
      <c r="J96" t="s">
        <v>107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1"/>
      <c r="B2">
        <v>2</v>
      </c>
      <c r="D2">
        <v>0</v>
      </c>
      <c r="F2">
        <v>2</v>
      </c>
    </row>
    <row r="3" spans="1:6" x14ac:dyDescent="0.3">
      <c r="A3" s="21" t="s">
        <v>28</v>
      </c>
      <c r="C3" t="s">
        <v>17</v>
      </c>
      <c r="E3" t="s">
        <v>30</v>
      </c>
    </row>
    <row r="4" spans="1:6" x14ac:dyDescent="0.3">
      <c r="A4" s="2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Sheet1!Valley_Farms_G_42A_14_06_92_APD_PRPT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2015-05-19T14:31:53Z</dcterms:modified>
</cp:coreProperties>
</file>