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7E998C4-C9E5-D4B9-71C8-EB1FF731991C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<sst xmlns="http://schemas.openxmlformats.org/spreadsheetml/2006/main" count="42" uniqueCount="38">
  <si>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</si>
  <si>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</si>
  <si>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</si>
  <si>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</si>
  <si>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</si>
  <si>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</si>
  <si>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</si>
  <si>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</si>
  <si>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</si>
  <si>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</si>
  <si>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</si>
  <si>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</si>
  <si>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</si>
  <si>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</si>
  <si>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</si>
  <si>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</si>
  <si>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</si>
  <si>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</si>
  <si>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</si>
  <si>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</si>
  <si>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</si>
  <si>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</si>
  <si>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</si>
  <si>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</si>
  <si>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</si>
  <si>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</si>
  <si>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</si>
  <si>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</si>
  <si>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</si>
  <si>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</si>
  <si>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</si>
  <si>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</si>
  <si>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</si>
  <si>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</si>
  <si>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</si>
  <si>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Mecklenburg LD01-72-1AHN Intermediate</t>
  </si>
  <si>
    <t>SESE S1 T9N R58W</t>
  </si>
  <si>
    <t>05-123-39695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</si>
</sst>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/>
      <protection locked="0"/>
    </xf>
    <xf numFmtId="2" fontId="4" fillId="0" borderId="0" xfId="1" applyNumberFormat="1" applyFont="1" applyAlignment="1" applyProtection="1">
      <alignment horizontal="center"/>
      <protection locked="0"/>
    </xf>
    <xf numFmtId="2" fontId="4" fillId="0" borderId="0" xfId="1" applyNumberFormat="1" applyAlignment="1" applyProtection="1">
      <alignment horizontal="center"/>
      <protection locked="0"/>
    </xf>
    <xf numFmtId="2" fontId="6" fillId="0" borderId="0" xfId="0" applyNumberFormat="1" applyFont="1" applyFill="1" applyBorder="1" applyAlignment="1">
      <alignment horizontal="right" vertical="center"/>
    </xf>
    <xf numFmtId="2" fontId="5" fillId="0" borderId="0" xfId="0" applyNumberFormat="1" applyFont="1" applyFill="1" applyBorder="1" applyAlignment="1">
      <alignment horizontal="right" vertical="center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3"/>
  <sheetViews>
    <sheetView tabSelected="1" view="pageBreakPreview" topLeftCell="A121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8"/>
      <c r="L1" s="6"/>
    </row>
    <row r="2" spans="1:12" ht="15.75" thickBot="1" x14ac:dyDescent="0.3">
      <c r="A2" s="11" t="s">
        <v>7</v>
      </c>
      <c r="B2" s="21">
        <v>268</v>
      </c>
      <c r="C2" s="22">
        <v>0.6</v>
      </c>
      <c r="D2" s="22">
        <v>176.42</v>
      </c>
      <c r="E2" s="5">
        <v>268</v>
      </c>
      <c r="F2" s="5">
        <v>-1.4</v>
      </c>
      <c r="G2" s="5">
        <v>0.09</v>
      </c>
      <c r="H2" s="29"/>
    </row>
    <row r="3" spans="1:12" ht="15.75" thickBot="1" x14ac:dyDescent="0.3">
      <c r="A3" s="12" t="s">
        <v>33</v>
      </c>
      <c r="B3" s="23">
        <v>545</v>
      </c>
      <c r="C3" s="22">
        <v>0.2</v>
      </c>
      <c r="D3" s="22">
        <v>50.52</v>
      </c>
      <c r="E3" s="5">
        <v>544.99</v>
      </c>
      <c r="F3" s="5">
        <v>-2.54</v>
      </c>
      <c r="G3" s="5">
        <v>0.55000000000000004</v>
      </c>
      <c r="H3" s="29"/>
    </row>
    <row r="4" spans="1:12" ht="15.75" thickBot="1" x14ac:dyDescent="0.3">
      <c r="A4" s="9" t="s">
        <v>8</v>
      </c>
      <c r="B4" s="21">
        <v>824</v>
      </c>
      <c r="C4" s="22">
        <v>0.6</v>
      </c>
      <c r="D4" s="22">
        <v>290.2</v>
      </c>
      <c r="E4" s="5">
        <v>823.99</v>
      </c>
      <c r="F4" s="5">
        <v>-1.73</v>
      </c>
      <c r="G4" s="5">
        <v>-0.44</v>
      </c>
      <c r="H4" s="29"/>
    </row>
    <row r="5" spans="1:12" ht="15.75" thickBot="1" x14ac:dyDescent="0.3">
      <c r="A5" s="13">
        <v>100322</v>
      </c>
      <c r="B5" s="23">
        <v>1102</v>
      </c>
      <c r="C5" s="22">
        <v>0.7</v>
      </c>
      <c r="D5" s="22">
        <v>312.42</v>
      </c>
      <c r="E5" s="5">
        <v>1101.97</v>
      </c>
      <c r="F5" s="5">
        <v>-0.08</v>
      </c>
      <c r="G5" s="5">
        <v>-3.06</v>
      </c>
      <c r="H5" s="29"/>
    </row>
    <row r="6" spans="1:12" ht="15.75" thickBot="1" x14ac:dyDescent="0.3">
      <c r="A6" s="10" t="s">
        <v>9</v>
      </c>
      <c r="B6" s="21">
        <v>1274</v>
      </c>
      <c r="C6" s="22">
        <v>1.23</v>
      </c>
      <c r="D6" s="22">
        <v>15.96</v>
      </c>
      <c r="E6" s="5">
        <v>1273.95</v>
      </c>
      <c r="F6" s="5">
        <v>2.41</v>
      </c>
      <c r="G6" s="5">
        <v>-3.33</v>
      </c>
      <c r="H6" s="29"/>
    </row>
    <row r="7" spans="1:12" ht="15.75" thickBot="1" x14ac:dyDescent="0.3">
      <c r="A7" s="14" t="s">
        <v>35</v>
      </c>
      <c r="B7" s="23">
        <v>1304</v>
      </c>
      <c r="C7" s="22">
        <v>1.93</v>
      </c>
      <c r="D7" s="22">
        <v>70.63</v>
      </c>
      <c r="E7" s="5">
        <v>1303.94</v>
      </c>
      <c r="F7" s="5">
        <v>2.88</v>
      </c>
      <c r="G7" s="5">
        <v>-2.77</v>
      </c>
      <c r="H7" s="29"/>
    </row>
    <row r="8" spans="1:12" ht="15.75" thickBot="1" x14ac:dyDescent="0.3">
      <c r="A8" s="18" t="s">
        <v>12</v>
      </c>
      <c r="B8" s="21">
        <v>1397</v>
      </c>
      <c r="C8" s="22">
        <v>5.01</v>
      </c>
      <c r="D8" s="22">
        <v>106.66</v>
      </c>
      <c r="E8" s="5">
        <v>1396.76</v>
      </c>
      <c r="F8" s="5">
        <v>2.2400000000000002</v>
      </c>
      <c r="G8" s="5">
        <v>2.6</v>
      </c>
      <c r="H8" s="29"/>
    </row>
    <row r="9" spans="1:12" ht="15.75" thickBot="1" x14ac:dyDescent="0.3">
      <c r="A9" s="14" t="s">
        <v>37</v>
      </c>
      <c r="B9" s="23">
        <v>1490</v>
      </c>
      <c r="C9" s="22">
        <v>7.3</v>
      </c>
      <c r="D9" s="22">
        <v>108.07</v>
      </c>
      <c r="E9" s="5">
        <v>1489.22</v>
      </c>
      <c r="F9" s="5">
        <v>-0.76</v>
      </c>
      <c r="G9" s="5">
        <v>12.11</v>
      </c>
      <c r="H9" s="29"/>
    </row>
    <row r="10" spans="1:12" ht="15.75" thickBot="1" x14ac:dyDescent="0.3">
      <c r="A10" s="15" t="s">
        <v>11</v>
      </c>
      <c r="B10" s="21">
        <v>1582</v>
      </c>
      <c r="C10" s="22">
        <v>9.23</v>
      </c>
      <c r="D10" s="22">
        <v>119.85</v>
      </c>
      <c r="E10" s="5">
        <v>1580.27</v>
      </c>
      <c r="F10" s="5">
        <v>-6.25</v>
      </c>
      <c r="G10" s="5">
        <v>24.07</v>
      </c>
      <c r="H10" s="29"/>
    </row>
    <row r="11" spans="1:12" ht="15.75" thickBot="1" x14ac:dyDescent="0.3">
      <c r="A11" s="17" t="s">
        <v>36</v>
      </c>
      <c r="B11" s="23">
        <v>1675</v>
      </c>
      <c r="C11" s="22">
        <v>11.34</v>
      </c>
      <c r="D11" s="22">
        <v>103.5</v>
      </c>
      <c r="E11" s="5">
        <v>1671.79</v>
      </c>
      <c r="F11" s="5">
        <v>-12.09</v>
      </c>
      <c r="G11" s="5">
        <v>39.43</v>
      </c>
      <c r="H11" s="29"/>
    </row>
    <row r="12" spans="1:12" ht="15.75" thickBot="1" x14ac:dyDescent="0.3">
      <c r="A12" s="15" t="s">
        <v>10</v>
      </c>
      <c r="B12" s="21">
        <v>1767</v>
      </c>
      <c r="C12" s="22">
        <v>13.28</v>
      </c>
      <c r="D12" s="22">
        <v>90.67</v>
      </c>
      <c r="E12" s="5">
        <v>1761.69</v>
      </c>
      <c r="F12" s="5">
        <v>-14.33</v>
      </c>
      <c r="G12" s="5">
        <v>58.8</v>
      </c>
      <c r="H12" s="29"/>
    </row>
    <row r="13" spans="1:12" ht="15.75" thickBot="1" x14ac:dyDescent="0.3">
      <c r="A13" s="14" t="s">
        <v>34</v>
      </c>
      <c r="B13" s="23">
        <v>1859</v>
      </c>
      <c r="C13" s="22">
        <v>13.37</v>
      </c>
      <c r="D13" s="22">
        <v>88.21</v>
      </c>
      <c r="E13" s="5">
        <v>1851.21</v>
      </c>
      <c r="F13" s="5">
        <v>-14.12</v>
      </c>
      <c r="G13" s="5">
        <v>80</v>
      </c>
      <c r="H13" s="29"/>
    </row>
    <row r="14" spans="1:12" ht="15.75" thickBot="1" x14ac:dyDescent="0.3">
      <c r="A14" s="15" t="s">
        <v>29</v>
      </c>
      <c r="B14" s="21">
        <v>1952</v>
      </c>
      <c r="C14" s="22">
        <v>13.37</v>
      </c>
      <c r="D14" s="22">
        <v>88.03</v>
      </c>
      <c r="E14" s="5">
        <v>1941.69</v>
      </c>
      <c r="F14" s="5">
        <v>-13.42</v>
      </c>
      <c r="G14" s="5">
        <v>101.49</v>
      </c>
      <c r="H14" s="29"/>
    </row>
    <row r="15" spans="1:12" ht="15.75" thickBot="1" x14ac:dyDescent="0.3">
      <c r="A15" t="str">
        <f>INDEX(Lookup!E2:E5,Lookup!F2)</f>
        <v>Horizontal</v>
      </c>
      <c r="B15" s="23">
        <v>2045</v>
      </c>
      <c r="C15" s="22">
        <v>13.37</v>
      </c>
      <c r="D15" s="22">
        <v>88.03</v>
      </c>
      <c r="E15" s="5">
        <v>2032.17</v>
      </c>
      <c r="F15" s="5">
        <v>-12.68</v>
      </c>
      <c r="G15" s="5">
        <v>122.99</v>
      </c>
      <c r="H15" s="29"/>
    </row>
    <row r="16" spans="1:12" ht="15.75" thickBot="1" x14ac:dyDescent="0.3">
      <c r="A16" s="15" t="s">
        <v>13</v>
      </c>
      <c r="B16" s="21">
        <v>2138</v>
      </c>
      <c r="C16" s="22">
        <v>12.93</v>
      </c>
      <c r="D16" s="22">
        <v>86.8</v>
      </c>
      <c r="E16" s="5">
        <v>2122.73</v>
      </c>
      <c r="F16" s="5">
        <v>-11.73</v>
      </c>
      <c r="G16" s="5">
        <v>144.12</v>
      </c>
      <c r="H16" s="29"/>
    </row>
    <row r="17" spans="1:8" ht="15.75" thickBot="1" x14ac:dyDescent="0.3">
      <c r="A17" t="str">
        <f>INDEX(Lookup!A2:A4,Lookup!B2)</f>
        <v>Grid</v>
      </c>
      <c r="B17" s="23">
        <v>2231</v>
      </c>
      <c r="C17" s="22">
        <v>14.51</v>
      </c>
      <c r="D17" s="22">
        <v>86.8</v>
      </c>
      <c r="E17" s="16">
        <v>2213.0700000000002</v>
      </c>
      <c r="F17" s="16">
        <v>-10.5</v>
      </c>
      <c r="G17" s="16">
        <v>166.14</v>
      </c>
      <c r="H17" s="30"/>
    </row>
    <row r="18" spans="1:8" ht="15.75" thickBot="1" x14ac:dyDescent="0.3">
      <c r="A18" s="15" t="s">
        <v>15</v>
      </c>
      <c r="B18" s="21">
        <v>2325</v>
      </c>
      <c r="C18" s="22">
        <v>14.42</v>
      </c>
      <c r="D18" s="22">
        <v>86.62</v>
      </c>
      <c r="E18" s="1">
        <v>2304.09</v>
      </c>
      <c r="F18" s="1">
        <v>-9.15</v>
      </c>
      <c r="G18" s="1">
        <v>189.58</v>
      </c>
      <c r="H18" s="30"/>
    </row>
    <row r="19" spans="1:8" x14ac:dyDescent="0.25">
      <c r="A19" t="str">
        <f>INDEX(Lookup!C2:C12,Lookup!D2)</f>
        <v>SPCS-Colorado North-NAD83</v>
      </c>
      <c r="B19" s="23">
        <v>2418</v>
      </c>
      <c r="C19" s="22">
        <v>14.51</v>
      </c>
      <c r="D19" s="22">
        <v>86.1</v>
      </c>
      <c r="E19" s="1">
        <v>2394.15</v>
      </c>
      <c r="F19" s="1">
        <v>-7.67</v>
      </c>
      <c r="G19" s="1">
        <v>212.77</v>
      </c>
      <c r="H19" s="30"/>
    </row>
    <row r="20" spans="1:8" x14ac:dyDescent="0.25">
      <c r="B20" s="21">
        <v>2511</v>
      </c>
      <c r="C20" s="24">
        <v>14.42</v>
      </c>
      <c r="D20" s="25">
        <v>85.92</v>
      </c>
      <c r="E20" s="1">
        <v>2484.1999999999998</v>
      </c>
      <c r="F20" s="1">
        <v>-6.06</v>
      </c>
      <c r="G20" s="1">
        <v>235.94</v>
      </c>
      <c r="H20" s="30"/>
    </row>
    <row r="21" spans="1:8" x14ac:dyDescent="0.25">
      <c r="B21" s="21">
        <v>2603</v>
      </c>
      <c r="C21" s="22">
        <v>14.51</v>
      </c>
      <c r="D21" s="22">
        <v>85.75</v>
      </c>
      <c r="E21" s="1">
        <v>2573.2800000000002</v>
      </c>
      <c r="F21" s="1">
        <v>-4.3899999999999997</v>
      </c>
      <c r="G21" s="1">
        <v>258.86</v>
      </c>
      <c r="H21" s="30"/>
    </row>
    <row r="22" spans="1:8" x14ac:dyDescent="0.25">
      <c r="B22" s="21">
        <v>2696</v>
      </c>
      <c r="C22" s="22">
        <v>14.25</v>
      </c>
      <c r="D22" s="22">
        <v>85.22</v>
      </c>
      <c r="E22" s="1">
        <v>2663.37</v>
      </c>
      <c r="F22" s="1">
        <v>-2.57</v>
      </c>
      <c r="G22" s="1">
        <v>281.89</v>
      </c>
      <c r="H22" s="30"/>
    </row>
    <row r="23" spans="1:8" x14ac:dyDescent="0.25">
      <c r="B23" s="21">
        <v>2790</v>
      </c>
      <c r="C23" s="22">
        <v>13.98</v>
      </c>
      <c r="D23" s="22">
        <v>83.81</v>
      </c>
      <c r="E23" s="1">
        <v>2754.53</v>
      </c>
      <c r="F23" s="1">
        <v>-0.38</v>
      </c>
      <c r="G23" s="1">
        <v>304.7</v>
      </c>
      <c r="H23" s="30"/>
    </row>
    <row r="24" spans="1:8" x14ac:dyDescent="0.25">
      <c r="B24" s="21">
        <v>2885</v>
      </c>
      <c r="C24" s="22">
        <v>12.66</v>
      </c>
      <c r="D24" s="22">
        <v>89.61</v>
      </c>
      <c r="E24" s="1">
        <v>2846.98</v>
      </c>
      <c r="F24" s="1">
        <v>0.93</v>
      </c>
      <c r="G24" s="1">
        <v>326.52</v>
      </c>
      <c r="H24" s="30"/>
    </row>
    <row r="25" spans="1:8" x14ac:dyDescent="0.25">
      <c r="B25" s="21">
        <v>2980</v>
      </c>
      <c r="C25" s="22">
        <v>12.84</v>
      </c>
      <c r="D25" s="22">
        <v>93.13</v>
      </c>
      <c r="E25" s="1">
        <v>2939.64</v>
      </c>
      <c r="F25" s="1">
        <v>0.42</v>
      </c>
      <c r="G25" s="1">
        <v>347.47</v>
      </c>
      <c r="H25" s="30"/>
    </row>
    <row r="26" spans="1:8" x14ac:dyDescent="0.25">
      <c r="B26" s="21">
        <v>3074</v>
      </c>
      <c r="C26" s="22">
        <v>14.33</v>
      </c>
      <c r="D26" s="22">
        <v>94.53</v>
      </c>
      <c r="E26" s="1">
        <v>3031</v>
      </c>
      <c r="F26" s="1">
        <v>-1.07</v>
      </c>
      <c r="G26" s="1">
        <v>369.5</v>
      </c>
      <c r="H26" s="30"/>
    </row>
    <row r="27" spans="1:8" x14ac:dyDescent="0.25">
      <c r="B27" s="21">
        <v>3169</v>
      </c>
      <c r="C27" s="22">
        <v>14.51</v>
      </c>
      <c r="D27" s="22">
        <v>93.13</v>
      </c>
      <c r="E27" s="1">
        <v>3123.01</v>
      </c>
      <c r="F27" s="1">
        <v>-2.65</v>
      </c>
      <c r="G27" s="1">
        <v>393.1</v>
      </c>
      <c r="H27" s="30"/>
    </row>
    <row r="28" spans="1:8" x14ac:dyDescent="0.25">
      <c r="B28" s="21">
        <v>3263</v>
      </c>
      <c r="C28" s="22">
        <v>14.6</v>
      </c>
      <c r="D28" s="22">
        <v>93.66</v>
      </c>
      <c r="E28" s="1">
        <v>3213.99</v>
      </c>
      <c r="F28" s="1">
        <v>-4.05</v>
      </c>
      <c r="G28" s="1">
        <v>416.69</v>
      </c>
      <c r="H28" s="30"/>
    </row>
    <row r="29" spans="1:8" x14ac:dyDescent="0.25">
      <c r="B29" s="21">
        <v>3358</v>
      </c>
      <c r="C29" s="22">
        <v>14.95</v>
      </c>
      <c r="D29" s="22">
        <v>93.83</v>
      </c>
      <c r="E29" s="1">
        <v>3305.85</v>
      </c>
      <c r="F29" s="1">
        <v>-5.63</v>
      </c>
      <c r="G29" s="1">
        <v>440.86</v>
      </c>
      <c r="H29" s="30"/>
    </row>
    <row r="30" spans="1:8" x14ac:dyDescent="0.25">
      <c r="B30" s="21">
        <v>3452</v>
      </c>
      <c r="C30" s="22">
        <v>15.48</v>
      </c>
      <c r="D30" s="22">
        <v>93.48</v>
      </c>
      <c r="E30" s="1">
        <v>3396.56</v>
      </c>
      <c r="F30" s="1">
        <v>-7.2</v>
      </c>
      <c r="G30" s="1">
        <v>465.48</v>
      </c>
      <c r="H30" s="30"/>
    </row>
    <row r="31" spans="1:8" x14ac:dyDescent="0.25">
      <c r="B31" s="21">
        <v>3547</v>
      </c>
      <c r="C31" s="22">
        <v>14.77</v>
      </c>
      <c r="D31" s="22">
        <v>93.48</v>
      </c>
      <c r="E31" s="1">
        <v>3488.27</v>
      </c>
      <c r="F31" s="1">
        <v>-8.6999999999999993</v>
      </c>
      <c r="G31" s="1">
        <v>490.22</v>
      </c>
      <c r="H31" s="30"/>
    </row>
    <row r="32" spans="1:8" x14ac:dyDescent="0.25">
      <c r="B32" s="21">
        <v>3642</v>
      </c>
      <c r="C32" s="22">
        <v>13.72</v>
      </c>
      <c r="D32" s="22">
        <v>95.06</v>
      </c>
      <c r="E32" s="1">
        <v>3580.34</v>
      </c>
      <c r="F32" s="1">
        <v>-10.43</v>
      </c>
      <c r="G32" s="1">
        <v>513.53</v>
      </c>
      <c r="H32" s="30"/>
    </row>
    <row r="33" spans="2:8" x14ac:dyDescent="0.25">
      <c r="B33" s="21">
        <v>3736</v>
      </c>
      <c r="C33" s="22">
        <v>11.61</v>
      </c>
      <c r="D33" s="22">
        <v>97.7</v>
      </c>
      <c r="E33" s="1">
        <v>3672.05</v>
      </c>
      <c r="F33" s="1">
        <v>-12.68</v>
      </c>
      <c r="G33" s="1">
        <v>534.01</v>
      </c>
      <c r="H33" s="30"/>
    </row>
    <row r="34" spans="2:8" x14ac:dyDescent="0.25">
      <c r="B34" s="21">
        <v>3830</v>
      </c>
      <c r="C34" s="22">
        <v>10.73</v>
      </c>
      <c r="D34" s="22">
        <v>97</v>
      </c>
      <c r="E34" s="1">
        <v>3764.27</v>
      </c>
      <c r="F34" s="1">
        <v>-15.02</v>
      </c>
      <c r="G34" s="1">
        <v>552.07000000000005</v>
      </c>
      <c r="H34" s="30"/>
    </row>
    <row r="35" spans="2:8" x14ac:dyDescent="0.25">
      <c r="B35" s="21">
        <v>3925</v>
      </c>
      <c r="C35" s="22">
        <v>10.29</v>
      </c>
      <c r="D35" s="22">
        <v>96.12</v>
      </c>
      <c r="E35" s="1">
        <v>3857.68</v>
      </c>
      <c r="F35" s="1">
        <v>-17</v>
      </c>
      <c r="G35" s="1">
        <v>569.29</v>
      </c>
      <c r="H35" s="30"/>
    </row>
    <row r="36" spans="2:8" x14ac:dyDescent="0.25">
      <c r="B36" s="21">
        <v>4020</v>
      </c>
      <c r="C36" s="22">
        <v>9.76</v>
      </c>
      <c r="D36" s="22">
        <v>96.47</v>
      </c>
      <c r="E36" s="1">
        <v>3951.23</v>
      </c>
      <c r="F36" s="1">
        <v>-18.809999999999999</v>
      </c>
      <c r="G36" s="1">
        <v>585.72</v>
      </c>
      <c r="H36" s="30"/>
    </row>
    <row r="37" spans="2:8" x14ac:dyDescent="0.25">
      <c r="B37" s="21">
        <v>4114</v>
      </c>
      <c r="C37" s="22">
        <v>9.67</v>
      </c>
      <c r="D37" s="22">
        <v>96.12</v>
      </c>
      <c r="E37" s="1">
        <v>4043.88</v>
      </c>
      <c r="F37" s="1">
        <v>-20.55</v>
      </c>
      <c r="G37" s="1">
        <v>601.49</v>
      </c>
      <c r="H37" s="30"/>
    </row>
    <row r="38" spans="2:8" x14ac:dyDescent="0.25">
      <c r="B38" s="21">
        <v>4208</v>
      </c>
      <c r="C38" s="22">
        <v>8.5299999999999994</v>
      </c>
      <c r="D38" s="22">
        <v>95.06</v>
      </c>
      <c r="E38" s="1">
        <v>4136.6899999999996</v>
      </c>
      <c r="F38" s="1">
        <v>-22.01</v>
      </c>
      <c r="G38" s="1">
        <v>616.28</v>
      </c>
      <c r="H38" s="30"/>
    </row>
    <row r="39" spans="2:8" x14ac:dyDescent="0.25">
      <c r="B39" s="21">
        <v>4302</v>
      </c>
      <c r="C39" s="22">
        <v>7.65</v>
      </c>
      <c r="D39" s="22">
        <v>90.67</v>
      </c>
      <c r="E39" s="1">
        <v>4229.76</v>
      </c>
      <c r="F39" s="1">
        <v>-22.7</v>
      </c>
      <c r="G39" s="1">
        <v>629.49</v>
      </c>
      <c r="H39" s="30"/>
    </row>
    <row r="40" spans="2:8" x14ac:dyDescent="0.25">
      <c r="B40" s="21">
        <v>4397</v>
      </c>
      <c r="C40" s="22">
        <v>7.03</v>
      </c>
      <c r="D40" s="22">
        <v>92.78</v>
      </c>
      <c r="E40" s="1">
        <v>4323.9799999999996</v>
      </c>
      <c r="F40" s="1">
        <v>-23.05</v>
      </c>
      <c r="G40" s="1">
        <v>641.61</v>
      </c>
      <c r="H40" s="30"/>
    </row>
    <row r="41" spans="2:8" x14ac:dyDescent="0.25">
      <c r="B41" s="21">
        <v>4491</v>
      </c>
      <c r="C41" s="22">
        <v>6.24</v>
      </c>
      <c r="D41" s="22">
        <v>95.59</v>
      </c>
      <c r="E41" s="1">
        <v>4417.3500000000004</v>
      </c>
      <c r="F41" s="1">
        <v>-23.83</v>
      </c>
      <c r="G41" s="1">
        <v>652.44000000000005</v>
      </c>
      <c r="H41" s="30"/>
    </row>
    <row r="42" spans="2:8" x14ac:dyDescent="0.25">
      <c r="B42" s="21">
        <v>4585</v>
      </c>
      <c r="C42" s="22">
        <v>5.0999999999999996</v>
      </c>
      <c r="D42" s="22">
        <v>93.48</v>
      </c>
      <c r="E42" s="1">
        <v>4510.8900000000003</v>
      </c>
      <c r="F42" s="1">
        <v>-24.58</v>
      </c>
      <c r="G42" s="1">
        <v>661.7</v>
      </c>
      <c r="H42" s="30"/>
    </row>
    <row r="43" spans="2:8" x14ac:dyDescent="0.25">
      <c r="B43" s="21">
        <v>4680</v>
      </c>
      <c r="C43" s="22">
        <v>4.13</v>
      </c>
      <c r="D43" s="22">
        <v>91.72</v>
      </c>
      <c r="E43" s="1">
        <v>4605.58</v>
      </c>
      <c r="F43" s="1">
        <v>-24.94</v>
      </c>
      <c r="G43" s="1">
        <v>669.33</v>
      </c>
      <c r="H43" s="30"/>
    </row>
    <row r="44" spans="2:8" x14ac:dyDescent="0.25">
      <c r="B44" s="21">
        <v>4774</v>
      </c>
      <c r="C44" s="22">
        <v>3.17</v>
      </c>
      <c r="D44" s="22">
        <v>91.72</v>
      </c>
      <c r="E44" s="1">
        <v>4699.3900000000003</v>
      </c>
      <c r="F44" s="1">
        <v>-25.12</v>
      </c>
      <c r="G44" s="1">
        <v>675.32</v>
      </c>
      <c r="H44" s="30"/>
    </row>
    <row r="45" spans="2:8" x14ac:dyDescent="0.25">
      <c r="B45" s="21">
        <v>4869</v>
      </c>
      <c r="C45" s="22">
        <v>4.13</v>
      </c>
      <c r="D45" s="22">
        <v>53.93</v>
      </c>
      <c r="E45" s="1">
        <v>4794.21</v>
      </c>
      <c r="F45" s="1">
        <v>-23.18</v>
      </c>
      <c r="G45" s="1">
        <v>680.71</v>
      </c>
      <c r="H45" s="30"/>
    </row>
    <row r="46" spans="2:8" x14ac:dyDescent="0.25">
      <c r="B46" s="21">
        <v>4964</v>
      </c>
      <c r="C46" s="22">
        <v>10.11</v>
      </c>
      <c r="D46" s="22">
        <v>353.64</v>
      </c>
      <c r="E46" s="1">
        <v>4888.53</v>
      </c>
      <c r="F46" s="1">
        <v>-12.86</v>
      </c>
      <c r="G46" s="1">
        <v>682.55</v>
      </c>
      <c r="H46" s="30"/>
    </row>
    <row r="47" spans="2:8" x14ac:dyDescent="0.25">
      <c r="B47" s="21">
        <v>5058</v>
      </c>
      <c r="C47" s="22">
        <v>13.89</v>
      </c>
      <c r="D47" s="22">
        <v>355.75</v>
      </c>
      <c r="E47" s="1">
        <v>4980.46</v>
      </c>
      <c r="F47" s="1">
        <v>6.6</v>
      </c>
      <c r="G47" s="1">
        <v>680.8</v>
      </c>
      <c r="H47" s="30"/>
    </row>
    <row r="48" spans="2:8" x14ac:dyDescent="0.25">
      <c r="B48" s="21">
        <v>5153</v>
      </c>
      <c r="C48" s="22">
        <v>21.9</v>
      </c>
      <c r="D48" s="22">
        <v>359.96</v>
      </c>
      <c r="E48" s="1">
        <v>5070.8</v>
      </c>
      <c r="F48" s="1">
        <v>35.729999999999997</v>
      </c>
      <c r="G48" s="1">
        <v>679.94</v>
      </c>
      <c r="H48" s="30"/>
    </row>
    <row r="49" spans="2:8" x14ac:dyDescent="0.25">
      <c r="B49" s="21">
        <v>5248</v>
      </c>
      <c r="C49" s="22">
        <v>24.89</v>
      </c>
      <c r="D49" s="22">
        <v>354.69</v>
      </c>
      <c r="E49" s="1">
        <v>5157.9799999999996</v>
      </c>
      <c r="F49" s="1">
        <v>73.37</v>
      </c>
      <c r="G49" s="1">
        <v>678.08</v>
      </c>
      <c r="H49" s="30"/>
    </row>
    <row r="50" spans="2:8" x14ac:dyDescent="0.25">
      <c r="B50" s="21">
        <v>5342</v>
      </c>
      <c r="C50" s="22">
        <v>30.16</v>
      </c>
      <c r="D50" s="22">
        <v>352.41</v>
      </c>
      <c r="E50" s="1">
        <v>5241.32</v>
      </c>
      <c r="F50" s="1">
        <v>116.5</v>
      </c>
      <c r="G50" s="1">
        <v>673.13</v>
      </c>
      <c r="H50" s="30"/>
    </row>
    <row r="51" spans="2:8" x14ac:dyDescent="0.25">
      <c r="B51" s="21">
        <v>5436</v>
      </c>
      <c r="C51" s="22">
        <v>41.24</v>
      </c>
      <c r="D51" s="22">
        <v>358.56</v>
      </c>
      <c r="E51" s="1">
        <v>5317.56</v>
      </c>
      <c r="F51" s="1">
        <v>171.07</v>
      </c>
      <c r="G51" s="1">
        <v>669.22</v>
      </c>
      <c r="H51" s="30"/>
    </row>
    <row r="52" spans="2:8" x14ac:dyDescent="0.25">
      <c r="B52" s="21">
        <v>5531</v>
      </c>
      <c r="C52" s="22">
        <v>55.13</v>
      </c>
      <c r="D52" s="22">
        <v>5.24</v>
      </c>
      <c r="E52" s="1">
        <v>5380.78</v>
      </c>
      <c r="F52" s="1">
        <v>241.57</v>
      </c>
      <c r="G52" s="1">
        <v>672</v>
      </c>
      <c r="H52" s="30"/>
    </row>
    <row r="53" spans="2:8" x14ac:dyDescent="0.25">
      <c r="B53" s="21">
        <v>5625</v>
      </c>
      <c r="C53" s="22">
        <v>64.98</v>
      </c>
      <c r="D53" s="22">
        <v>8.93</v>
      </c>
      <c r="E53" s="1">
        <v>5427.66</v>
      </c>
      <c r="F53" s="1">
        <v>322.26</v>
      </c>
      <c r="G53" s="1">
        <v>682.16</v>
      </c>
      <c r="H53" s="30"/>
    </row>
    <row r="54" spans="2:8" x14ac:dyDescent="0.25">
      <c r="B54" s="21">
        <v>5719</v>
      </c>
      <c r="C54" s="22">
        <v>66.83</v>
      </c>
      <c r="D54" s="22">
        <v>2.0699999999999998</v>
      </c>
      <c r="E54" s="1">
        <v>5466.07</v>
      </c>
      <c r="F54" s="1">
        <v>407.61</v>
      </c>
      <c r="G54" s="1">
        <v>690.34</v>
      </c>
      <c r="H54" s="30"/>
    </row>
    <row r="55" spans="2:8" x14ac:dyDescent="0.25">
      <c r="B55" s="21">
        <v>5814</v>
      </c>
      <c r="C55" s="22">
        <v>74.569999999999993</v>
      </c>
      <c r="D55" s="22">
        <v>358.21</v>
      </c>
      <c r="E55" s="1">
        <v>5497.46</v>
      </c>
      <c r="F55" s="1">
        <v>497.18</v>
      </c>
      <c r="G55" s="1">
        <v>690.49</v>
      </c>
      <c r="H55" s="30"/>
    </row>
    <row r="56" spans="2:8" x14ac:dyDescent="0.25">
      <c r="B56" s="21">
        <v>5909</v>
      </c>
      <c r="C56" s="22">
        <v>88.11</v>
      </c>
      <c r="D56" s="22">
        <v>359.09</v>
      </c>
      <c r="E56" s="1">
        <v>5511.73</v>
      </c>
      <c r="F56" s="1">
        <v>590.86</v>
      </c>
      <c r="G56" s="1">
        <v>688.3</v>
      </c>
      <c r="H56" s="30"/>
    </row>
    <row r="57" spans="2:8" x14ac:dyDescent="0.25">
      <c r="B57" s="21">
        <v>5970</v>
      </c>
      <c r="C57" s="22">
        <v>91.45</v>
      </c>
      <c r="D57" s="22">
        <v>358.38</v>
      </c>
      <c r="E57" s="1">
        <v>5511.96</v>
      </c>
      <c r="F57" s="1">
        <v>651.83000000000004</v>
      </c>
      <c r="G57" s="1">
        <v>686.95</v>
      </c>
      <c r="H57" s="30"/>
    </row>
    <row r="58" spans="2:8" x14ac:dyDescent="0.25">
      <c r="B58" s="26">
        <v>6015</v>
      </c>
      <c r="C58" s="26">
        <v>91.685491975746004</v>
      </c>
      <c r="D58" s="26">
        <v>357.39697451974502</v>
      </c>
      <c r="E58" s="26">
        <v>5510.7311290647704</v>
      </c>
      <c r="F58" s="26">
        <v>696.78325481880699</v>
      </c>
      <c r="G58" s="26">
        <v>685.29308539317901</v>
      </c>
      <c r="H58" s="26"/>
    </row>
    <row r="59" spans="2:8" x14ac:dyDescent="0.25">
      <c r="B59" s="27">
        <v>6035</v>
      </c>
      <c r="C59" s="27">
        <v>91.79</v>
      </c>
      <c r="D59" s="27">
        <v>356.96</v>
      </c>
      <c r="E59" s="27">
        <v>5510.1246314236196</v>
      </c>
      <c r="F59" s="27">
        <v>716.74977132076106</v>
      </c>
      <c r="G59" s="27">
        <v>684.30904707115997</v>
      </c>
      <c r="H59" s="27"/>
    </row>
    <row r="60" spans="2:8" x14ac:dyDescent="0.25">
      <c r="B60" s="27">
        <v>6130</v>
      </c>
      <c r="C60" s="27">
        <v>90.72</v>
      </c>
      <c r="D60" s="27">
        <v>356.64</v>
      </c>
      <c r="E60" s="27">
        <v>5508.0439538418104</v>
      </c>
      <c r="F60" s="27">
        <v>811.57738641267201</v>
      </c>
      <c r="G60" s="27">
        <v>679.00730596148401</v>
      </c>
      <c r="H60" s="27"/>
    </row>
    <row r="61" spans="2:8" x14ac:dyDescent="0.25">
      <c r="B61" s="27">
        <v>6223</v>
      </c>
      <c r="C61" s="27">
        <v>89.9</v>
      </c>
      <c r="D61" s="27">
        <v>0.22</v>
      </c>
      <c r="E61" s="27">
        <v>5507.5406184048097</v>
      </c>
      <c r="F61" s="27">
        <v>904.52520069312095</v>
      </c>
      <c r="G61" s="27">
        <v>676.45985560166002</v>
      </c>
      <c r="H61" s="27"/>
    </row>
    <row r="62" spans="2:8" x14ac:dyDescent="0.25">
      <c r="B62" s="27">
        <v>6317</v>
      </c>
      <c r="C62" s="27">
        <v>88.73</v>
      </c>
      <c r="D62" s="27">
        <v>2.4500000000000002</v>
      </c>
      <c r="E62" s="27">
        <v>5508.6645314766101</v>
      </c>
      <c r="F62" s="27">
        <v>998.48540988312004</v>
      </c>
      <c r="G62" s="27">
        <v>678.64931505047002</v>
      </c>
      <c r="H62" s="27"/>
    </row>
    <row r="63" spans="2:8" x14ac:dyDescent="0.25">
      <c r="B63" s="27">
        <v>6411</v>
      </c>
      <c r="C63" s="27">
        <v>89.21</v>
      </c>
      <c r="D63" s="27">
        <v>359.11</v>
      </c>
      <c r="E63" s="27">
        <v>5510.3547418134704</v>
      </c>
      <c r="F63" s="27">
        <v>1092.4479262949701</v>
      </c>
      <c r="G63" s="27">
        <v>679.92835285073204</v>
      </c>
      <c r="H63" s="27"/>
    </row>
    <row r="64" spans="2:8" x14ac:dyDescent="0.25">
      <c r="B64" s="27">
        <v>6506</v>
      </c>
      <c r="C64" s="27">
        <v>88.18</v>
      </c>
      <c r="D64" s="27">
        <v>359.22</v>
      </c>
      <c r="E64" s="27">
        <v>5512.5182982056504</v>
      </c>
      <c r="F64" s="27">
        <v>1187.41190654462</v>
      </c>
      <c r="G64" s="27">
        <v>678.54427869865901</v>
      </c>
      <c r="H64" s="27"/>
    </row>
    <row r="65" spans="2:8" x14ac:dyDescent="0.25">
      <c r="B65" s="27">
        <v>6599</v>
      </c>
      <c r="C65" s="27">
        <v>88.31</v>
      </c>
      <c r="D65" s="27">
        <v>357.92</v>
      </c>
      <c r="E65" s="27">
        <v>5515.3666133881297</v>
      </c>
      <c r="F65" s="27">
        <v>1280.33731408893</v>
      </c>
      <c r="G65" s="27">
        <v>676.22450866838994</v>
      </c>
      <c r="H65" s="27"/>
    </row>
    <row r="66" spans="2:8" x14ac:dyDescent="0.25">
      <c r="B66" s="27">
        <v>6694</v>
      </c>
      <c r="C66" s="27">
        <v>88.45</v>
      </c>
      <c r="D66" s="27">
        <v>359.24</v>
      </c>
      <c r="E66" s="27">
        <v>5518.0524352644197</v>
      </c>
      <c r="F66" s="27">
        <v>1375.2680550356099</v>
      </c>
      <c r="G66" s="27">
        <v>673.87133198542904</v>
      </c>
      <c r="H66" s="27"/>
    </row>
    <row r="67" spans="2:8" x14ac:dyDescent="0.25">
      <c r="B67" s="27">
        <v>6787</v>
      </c>
      <c r="C67" s="27">
        <v>88.45</v>
      </c>
      <c r="D67" s="27">
        <v>357.71</v>
      </c>
      <c r="E67" s="27">
        <v>5520.56816990474</v>
      </c>
      <c r="F67" s="27">
        <v>1468.1983333809901</v>
      </c>
      <c r="G67" s="27">
        <v>671.39729025158499</v>
      </c>
      <c r="H67" s="27"/>
    </row>
    <row r="68" spans="2:8" x14ac:dyDescent="0.25">
      <c r="B68" s="27">
        <v>6881</v>
      </c>
      <c r="C68" s="27">
        <v>88.49</v>
      </c>
      <c r="D68" s="27">
        <v>359</v>
      </c>
      <c r="E68" s="27">
        <v>5523.0781100264503</v>
      </c>
      <c r="F68" s="27">
        <v>1562.12410659795</v>
      </c>
      <c r="G68" s="27">
        <v>668.69988739449695</v>
      </c>
      <c r="H68" s="27"/>
    </row>
    <row r="69" spans="2:8" x14ac:dyDescent="0.25">
      <c r="B69" s="27">
        <v>6977</v>
      </c>
      <c r="C69" s="27">
        <v>88.42</v>
      </c>
      <c r="D69" s="27">
        <v>359.29</v>
      </c>
      <c r="E69" s="27">
        <v>5525.6664740285896</v>
      </c>
      <c r="F69" s="27">
        <v>1658.07841320339</v>
      </c>
      <c r="G69" s="27">
        <v>667.26789271035398</v>
      </c>
      <c r="H69" s="27"/>
    </row>
    <row r="70" spans="2:8" x14ac:dyDescent="0.25">
      <c r="B70" s="27">
        <v>7071</v>
      </c>
      <c r="C70" s="27">
        <v>88.73</v>
      </c>
      <c r="D70" s="27">
        <v>358.19</v>
      </c>
      <c r="E70" s="27">
        <v>5528.0041704575096</v>
      </c>
      <c r="F70" s="27">
        <v>1752.02505991419</v>
      </c>
      <c r="G70" s="27">
        <v>665.20150421362996</v>
      </c>
      <c r="H70" s="27"/>
    </row>
    <row r="71" spans="2:8" x14ac:dyDescent="0.25">
      <c r="B71" s="27">
        <v>7165</v>
      </c>
      <c r="C71" s="27">
        <v>88.9</v>
      </c>
      <c r="D71" s="27">
        <v>359.7</v>
      </c>
      <c r="E71" s="27">
        <v>5529.9482658781799</v>
      </c>
      <c r="F71" s="27">
        <v>1845.9862695962499</v>
      </c>
      <c r="G71" s="27">
        <v>663.47121790130996</v>
      </c>
      <c r="H71" s="27"/>
    </row>
    <row r="72" spans="2:8" x14ac:dyDescent="0.25">
      <c r="B72" s="27">
        <v>7259</v>
      </c>
      <c r="C72" s="27">
        <v>89.45</v>
      </c>
      <c r="D72" s="27">
        <v>358.72</v>
      </c>
      <c r="E72" s="27">
        <v>5531.3017497374703</v>
      </c>
      <c r="F72" s="27">
        <v>1939.9660833876501</v>
      </c>
      <c r="G72" s="27">
        <v>662.175277044474</v>
      </c>
      <c r="H72" s="27"/>
    </row>
    <row r="73" spans="2:8" x14ac:dyDescent="0.25">
      <c r="B73" s="27">
        <v>7353</v>
      </c>
      <c r="C73" s="27">
        <v>89.69</v>
      </c>
      <c r="D73" s="27">
        <v>358.73</v>
      </c>
      <c r="E73" s="27">
        <v>5532.0072046848099</v>
      </c>
      <c r="F73" s="27">
        <v>2033.9400948764201</v>
      </c>
      <c r="G73" s="27">
        <v>660.08373313471202</v>
      </c>
      <c r="H73" s="27"/>
    </row>
    <row r="74" spans="2:8" x14ac:dyDescent="0.25">
      <c r="B74" s="27">
        <v>7447</v>
      </c>
      <c r="C74" s="27">
        <v>89.9</v>
      </c>
      <c r="D74" s="27">
        <v>358.05</v>
      </c>
      <c r="E74" s="27">
        <v>5532.3435326735898</v>
      </c>
      <c r="F74" s="27">
        <v>2127.9017805693002</v>
      </c>
      <c r="G74" s="27">
        <v>657.44272966350695</v>
      </c>
      <c r="H74" s="27"/>
    </row>
    <row r="75" spans="2:8" x14ac:dyDescent="0.25">
      <c r="B75" s="27">
        <v>7541</v>
      </c>
      <c r="C75" s="27">
        <v>89.83</v>
      </c>
      <c r="D75" s="27">
        <v>358.29</v>
      </c>
      <c r="E75" s="27">
        <v>5532.5650150608099</v>
      </c>
      <c r="F75" s="27">
        <v>2221.8535030472799</v>
      </c>
      <c r="G75" s="27">
        <v>654.44093514903398</v>
      </c>
      <c r="H75" s="27"/>
    </row>
    <row r="76" spans="2:8" x14ac:dyDescent="0.25">
      <c r="B76" s="27">
        <v>7635</v>
      </c>
      <c r="C76" s="27">
        <v>89.86</v>
      </c>
      <c r="D76" s="27">
        <v>358.52</v>
      </c>
      <c r="E76" s="27">
        <v>5532.8193095612196</v>
      </c>
      <c r="F76" s="27">
        <v>2315.8166745528702</v>
      </c>
      <c r="G76" s="27">
        <v>651.82451246256005</v>
      </c>
      <c r="H76" s="27"/>
    </row>
    <row r="77" spans="2:8" x14ac:dyDescent="0.25">
      <c r="B77" s="27">
        <v>7729</v>
      </c>
      <c r="C77" s="27">
        <v>89.97</v>
      </c>
      <c r="D77" s="27">
        <v>357.49</v>
      </c>
      <c r="E77" s="27">
        <v>5532.9587650515396</v>
      </c>
      <c r="F77" s="27">
        <v>2409.7583153948799</v>
      </c>
      <c r="G77" s="27">
        <v>648.552204799837</v>
      </c>
      <c r="H77" s="27"/>
    </row>
    <row r="78" spans="2:8" x14ac:dyDescent="0.25">
      <c r="B78" s="27">
        <v>7823</v>
      </c>
      <c r="C78" s="27">
        <v>89.86</v>
      </c>
      <c r="D78" s="27">
        <v>357.49</v>
      </c>
      <c r="E78" s="27">
        <v>5533.0982167862003</v>
      </c>
      <c r="F78" s="27">
        <v>2503.6680134057601</v>
      </c>
      <c r="G78" s="27">
        <v>644.43559713229297</v>
      </c>
      <c r="H78" s="27"/>
    </row>
    <row r="79" spans="2:8" x14ac:dyDescent="0.25">
      <c r="B79" s="27">
        <v>7917</v>
      </c>
      <c r="C79" s="27">
        <v>90.58</v>
      </c>
      <c r="D79" s="27">
        <v>0.17</v>
      </c>
      <c r="E79" s="27">
        <v>5532.7372201386197</v>
      </c>
      <c r="F79" s="27">
        <v>2597.6385360428299</v>
      </c>
      <c r="G79" s="27">
        <v>642.51636613737105</v>
      </c>
      <c r="H79" s="27"/>
    </row>
    <row r="80" spans="2:8" x14ac:dyDescent="0.25">
      <c r="B80" s="27">
        <v>8011</v>
      </c>
      <c r="C80" s="27">
        <v>89.76</v>
      </c>
      <c r="D80" s="27">
        <v>358.52</v>
      </c>
      <c r="E80" s="27">
        <v>5532.4583000372104</v>
      </c>
      <c r="F80" s="27">
        <v>2691.62792961692</v>
      </c>
      <c r="G80" s="27">
        <v>641.44181261841902</v>
      </c>
      <c r="H80" s="27"/>
    </row>
    <row r="81" spans="2:8" x14ac:dyDescent="0.25">
      <c r="B81" s="27">
        <v>8105</v>
      </c>
      <c r="C81" s="27">
        <v>89.93</v>
      </c>
      <c r="D81" s="27">
        <v>357.82</v>
      </c>
      <c r="E81" s="27">
        <v>5532.71259726885</v>
      </c>
      <c r="F81" s="27">
        <v>2785.5790247837599</v>
      </c>
      <c r="G81" s="27">
        <v>638.44003612459096</v>
      </c>
      <c r="H81" s="27"/>
    </row>
    <row r="82" spans="2:8" x14ac:dyDescent="0.25">
      <c r="B82" s="27">
        <v>8199</v>
      </c>
      <c r="C82" s="27">
        <v>89.9</v>
      </c>
      <c r="D82" s="27">
        <v>358.73</v>
      </c>
      <c r="E82" s="27">
        <v>5532.8520519548401</v>
      </c>
      <c r="F82" s="27">
        <v>2879.5353339012099</v>
      </c>
      <c r="G82" s="27">
        <v>635.61044485966602</v>
      </c>
      <c r="H82" s="27"/>
    </row>
    <row r="83" spans="2:8" x14ac:dyDescent="0.25">
      <c r="B83" s="27">
        <v>8293</v>
      </c>
      <c r="C83" s="27">
        <v>89.73</v>
      </c>
      <c r="D83" s="27">
        <v>358.49</v>
      </c>
      <c r="E83" s="27">
        <v>5533.1555645168301</v>
      </c>
      <c r="F83" s="27">
        <v>2973.50708034124</v>
      </c>
      <c r="G83" s="27">
        <v>633.33023667828002</v>
      </c>
      <c r="H83" s="27"/>
    </row>
    <row r="84" spans="2:8" x14ac:dyDescent="0.25">
      <c r="B84" s="27">
        <v>8387</v>
      </c>
      <c r="C84" s="27">
        <v>89.93</v>
      </c>
      <c r="D84" s="27">
        <v>357.44</v>
      </c>
      <c r="E84" s="27">
        <v>5533.4344753862597</v>
      </c>
      <c r="F84" s="27">
        <v>3067.4460206692202</v>
      </c>
      <c r="G84" s="27">
        <v>629.99235689009595</v>
      </c>
      <c r="H84" s="27"/>
    </row>
    <row r="85" spans="2:8" x14ac:dyDescent="0.25">
      <c r="B85" s="27">
        <v>8482</v>
      </c>
      <c r="C85" s="27">
        <v>89.86</v>
      </c>
      <c r="D85" s="27">
        <v>358.09</v>
      </c>
      <c r="E85" s="27">
        <v>5533.6085737380899</v>
      </c>
      <c r="F85" s="27">
        <v>3162.3730779022899</v>
      </c>
      <c r="G85" s="27">
        <v>626.28755200389605</v>
      </c>
      <c r="H85" s="27"/>
    </row>
    <row r="86" spans="2:8" x14ac:dyDescent="0.25">
      <c r="B86" s="27">
        <v>8576</v>
      </c>
      <c r="C86" s="27">
        <v>89.76</v>
      </c>
      <c r="D86" s="27">
        <v>358.87</v>
      </c>
      <c r="E86" s="27">
        <v>5533.9202937458203</v>
      </c>
      <c r="F86" s="27">
        <v>3256.33874753694</v>
      </c>
      <c r="G86" s="27">
        <v>623.79414949746194</v>
      </c>
      <c r="H86" s="27"/>
    </row>
    <row r="87" spans="2:8" x14ac:dyDescent="0.25">
      <c r="B87" s="27">
        <v>8670</v>
      </c>
      <c r="C87" s="27">
        <v>89.86</v>
      </c>
      <c r="D87" s="27">
        <v>359.24</v>
      </c>
      <c r="E87" s="27">
        <v>5534.2320100226098</v>
      </c>
      <c r="F87" s="27">
        <v>3350.3252703691801</v>
      </c>
      <c r="G87" s="27">
        <v>622.24385610659101</v>
      </c>
      <c r="H87" s="27"/>
    </row>
    <row r="88" spans="2:8" x14ac:dyDescent="0.25">
      <c r="B88" s="27">
        <v>8763</v>
      </c>
      <c r="C88" s="27">
        <v>89.76</v>
      </c>
      <c r="D88" s="27">
        <v>358.25</v>
      </c>
      <c r="E88" s="27">
        <v>5534.5404167700699</v>
      </c>
      <c r="F88" s="27">
        <v>3443.3012818761899</v>
      </c>
      <c r="G88" s="27">
        <v>620.20699707804204</v>
      </c>
      <c r="H88" s="27"/>
    </row>
    <row r="89" spans="2:8" x14ac:dyDescent="0.25">
      <c r="B89" s="27">
        <v>8857</v>
      </c>
      <c r="C89" s="27">
        <v>89.93</v>
      </c>
      <c r="D89" s="27">
        <v>358.01</v>
      </c>
      <c r="E89" s="27">
        <v>5534.7947112104503</v>
      </c>
      <c r="F89" s="27">
        <v>3537.2507741812401</v>
      </c>
      <c r="G89" s="27">
        <v>617.13961576221197</v>
      </c>
      <c r="H89" s="27"/>
    </row>
    <row r="90" spans="2:8" x14ac:dyDescent="0.25">
      <c r="B90" s="27">
        <v>8952</v>
      </c>
      <c r="C90" s="27">
        <v>89.79</v>
      </c>
      <c r="D90" s="27">
        <v>358.07</v>
      </c>
      <c r="E90" s="27">
        <v>5535.0268397334403</v>
      </c>
      <c r="F90" s="27">
        <v>3632.1948828378499</v>
      </c>
      <c r="G90" s="27">
        <v>613.89045699567498</v>
      </c>
      <c r="H90" s="27"/>
    </row>
    <row r="91" spans="2:8" x14ac:dyDescent="0.25">
      <c r="B91" s="27">
        <v>9047</v>
      </c>
      <c r="C91" s="27">
        <v>90</v>
      </c>
      <c r="D91" s="27">
        <v>358.5</v>
      </c>
      <c r="E91" s="27">
        <v>5535.2009369485904</v>
      </c>
      <c r="F91" s="27">
        <v>3727.15189305075</v>
      </c>
      <c r="G91" s="27">
        <v>611.04731814402805</v>
      </c>
      <c r="H91" s="27"/>
    </row>
    <row r="92" spans="2:8" x14ac:dyDescent="0.25">
      <c r="B92" s="27">
        <v>9141</v>
      </c>
      <c r="C92" s="27">
        <v>89.86</v>
      </c>
      <c r="D92" s="27">
        <v>358.51</v>
      </c>
      <c r="E92" s="27">
        <v>5535.3157795565203</v>
      </c>
      <c r="F92" s="27">
        <v>3821.1198023458201</v>
      </c>
      <c r="G92" s="27">
        <v>608.59488768020003</v>
      </c>
      <c r="H92" s="27"/>
    </row>
    <row r="93" spans="2:8" x14ac:dyDescent="0.25">
      <c r="B93" s="27">
        <v>9236</v>
      </c>
      <c r="C93" s="27">
        <v>89.62</v>
      </c>
      <c r="D93" s="27">
        <v>358.3</v>
      </c>
      <c r="E93" s="27">
        <v>5535.7468745696497</v>
      </c>
      <c r="F93" s="27">
        <v>3916.0818941115499</v>
      </c>
      <c r="G93" s="27">
        <v>605.95065138602104</v>
      </c>
      <c r="H93" s="27"/>
    </row>
    <row r="94" spans="2:8" x14ac:dyDescent="0.25">
      <c r="B94" s="27">
        <v>9330</v>
      </c>
      <c r="C94" s="27">
        <v>89.83</v>
      </c>
      <c r="D94" s="27">
        <v>358.93</v>
      </c>
      <c r="E94" s="27">
        <v>5536.1980447420701</v>
      </c>
      <c r="F94" s="27">
        <v>4010.0528238782099</v>
      </c>
      <c r="G94" s="27">
        <v>603.678671946299</v>
      </c>
      <c r="H94" s="27"/>
    </row>
    <row r="95" spans="2:8" x14ac:dyDescent="0.25">
      <c r="B95" s="27">
        <v>9425</v>
      </c>
      <c r="C95" s="27">
        <v>89.83</v>
      </c>
      <c r="D95" s="27">
        <v>358.46</v>
      </c>
      <c r="E95" s="27">
        <v>5536.4799165832801</v>
      </c>
      <c r="F95" s="27">
        <v>4105.0274989719101</v>
      </c>
      <c r="G95" s="27">
        <v>601.51510267472202</v>
      </c>
      <c r="H95" s="27"/>
    </row>
    <row r="96" spans="2:8" x14ac:dyDescent="0.25">
      <c r="B96" s="27">
        <v>9519</v>
      </c>
      <c r="C96" s="27">
        <v>89.97</v>
      </c>
      <c r="D96" s="27">
        <v>0.33</v>
      </c>
      <c r="E96" s="27">
        <v>5536.6439919737304</v>
      </c>
      <c r="F96" s="27">
        <v>4199.0179202962699</v>
      </c>
      <c r="G96" s="27">
        <v>600.52260145635</v>
      </c>
      <c r="H96" s="27"/>
    </row>
    <row r="97" spans="2:8" x14ac:dyDescent="0.25">
      <c r="B97" s="27">
        <v>9613</v>
      </c>
      <c r="C97" s="27">
        <v>89.76</v>
      </c>
      <c r="D97" s="27">
        <v>358.57</v>
      </c>
      <c r="E97" s="27">
        <v>5536.8654913440096</v>
      </c>
      <c r="F97" s="27">
        <v>4293.0095804518996</v>
      </c>
      <c r="G97" s="27">
        <v>599.62032481002097</v>
      </c>
      <c r="H97" s="27"/>
    </row>
    <row r="98" spans="2:8" x14ac:dyDescent="0.25">
      <c r="B98" s="27">
        <v>9708</v>
      </c>
      <c r="C98" s="27">
        <v>89.79</v>
      </c>
      <c r="D98" s="27">
        <v>356.82</v>
      </c>
      <c r="E98" s="27">
        <v>5537.2385835130399</v>
      </c>
      <c r="F98" s="27">
        <v>4387.92829211342</v>
      </c>
      <c r="G98" s="27">
        <v>595.79969743081097</v>
      </c>
      <c r="H98" s="27"/>
    </row>
    <row r="99" spans="2:8" x14ac:dyDescent="0.25">
      <c r="B99" s="27">
        <v>9802</v>
      </c>
      <c r="C99" s="27">
        <v>89.97</v>
      </c>
      <c r="D99" s="27">
        <v>358</v>
      </c>
      <c r="E99" s="27">
        <v>5537.4354633866596</v>
      </c>
      <c r="F99" s="27">
        <v>4481.8303644914104</v>
      </c>
      <c r="G99" s="27">
        <v>591.55205513164299</v>
      </c>
      <c r="H99" s="27"/>
    </row>
    <row r="100" spans="2:8" x14ac:dyDescent="0.25">
      <c r="B100" s="27">
        <v>9896</v>
      </c>
      <c r="C100" s="27">
        <v>90.45</v>
      </c>
      <c r="D100" s="27">
        <v>357.91</v>
      </c>
      <c r="E100" s="27">
        <v>5537.09093710037</v>
      </c>
      <c r="F100" s="27">
        <v>4575.7695814122999</v>
      </c>
      <c r="G100" s="27">
        <v>588.19775482441196</v>
      </c>
      <c r="H100" s="27"/>
    </row>
    <row r="101" spans="2:8" x14ac:dyDescent="0.25">
      <c r="B101" s="27">
        <v>9990</v>
      </c>
      <c r="C101" s="27">
        <v>90.55</v>
      </c>
      <c r="D101" s="27">
        <v>358.91</v>
      </c>
      <c r="E101" s="27">
        <v>5536.2706220455902</v>
      </c>
      <c r="F101" s="27">
        <v>4669.7286061701798</v>
      </c>
      <c r="G101" s="27">
        <v>585.58964703117704</v>
      </c>
      <c r="H101" s="27"/>
    </row>
    <row r="102" spans="2:8" x14ac:dyDescent="0.25">
      <c r="B102" s="27">
        <v>10084</v>
      </c>
      <c r="C102" s="27">
        <v>90.69</v>
      </c>
      <c r="D102" s="27">
        <v>357.78</v>
      </c>
      <c r="E102" s="27">
        <v>5535.2534312941098</v>
      </c>
      <c r="F102" s="27">
        <v>4763.6823470188101</v>
      </c>
      <c r="G102" s="27">
        <v>582.87503174885603</v>
      </c>
      <c r="H102" s="27"/>
    </row>
    <row r="103" spans="2:8" x14ac:dyDescent="0.25">
      <c r="B103" s="27">
        <v>10178</v>
      </c>
      <c r="C103" s="27">
        <v>90.21</v>
      </c>
      <c r="D103" s="27">
        <v>359.28</v>
      </c>
      <c r="E103" s="27">
        <v>5534.5151246025698</v>
      </c>
      <c r="F103" s="27">
        <v>4857.6455553312298</v>
      </c>
      <c r="G103" s="27">
        <v>580.46379112639704</v>
      </c>
      <c r="H103" s="27"/>
    </row>
    <row r="104" spans="2:8" x14ac:dyDescent="0.25">
      <c r="B104" s="27">
        <v>10271</v>
      </c>
      <c r="C104" s="27">
        <v>90.21</v>
      </c>
      <c r="D104" s="27">
        <v>358</v>
      </c>
      <c r="E104" s="27">
        <v>5534.1742483857097</v>
      </c>
      <c r="F104" s="27">
        <v>4950.6167995894102</v>
      </c>
      <c r="G104" s="27">
        <v>578.25656670118997</v>
      </c>
      <c r="H104" s="27"/>
    </row>
    <row r="105" spans="2:8" x14ac:dyDescent="0.25">
      <c r="B105" s="27">
        <v>10365</v>
      </c>
      <c r="C105" s="27">
        <v>90.24</v>
      </c>
      <c r="D105" s="27">
        <v>358.23</v>
      </c>
      <c r="E105" s="27">
        <v>5533.8051117061896</v>
      </c>
      <c r="F105" s="27">
        <v>5044.5651440218999</v>
      </c>
      <c r="G105" s="27">
        <v>575.16460141064601</v>
      </c>
      <c r="H105" s="27"/>
    </row>
    <row r="106" spans="2:8" x14ac:dyDescent="0.25">
      <c r="B106" s="27">
        <v>10459</v>
      </c>
      <c r="C106" s="27">
        <v>90.31</v>
      </c>
      <c r="D106" s="27">
        <v>357.87</v>
      </c>
      <c r="E106" s="27">
        <v>5533.3539443706004</v>
      </c>
      <c r="F106" s="27">
        <v>5138.5094663647196</v>
      </c>
      <c r="G106" s="27">
        <v>571.96607363148996</v>
      </c>
      <c r="H106" s="27"/>
    </row>
    <row r="107" spans="2:8" x14ac:dyDescent="0.25">
      <c r="B107" s="27">
        <v>10552</v>
      </c>
      <c r="C107" s="27">
        <v>90.83</v>
      </c>
      <c r="D107" s="27">
        <v>358.45</v>
      </c>
      <c r="E107" s="27">
        <v>5532.4287558706301</v>
      </c>
      <c r="F107" s="27">
        <v>5231.4561981264496</v>
      </c>
      <c r="G107" s="27">
        <v>568.98012906973599</v>
      </c>
      <c r="H107" s="27"/>
    </row>
    <row r="108" spans="2:8" x14ac:dyDescent="0.25">
      <c r="B108" s="27">
        <v>10644</v>
      </c>
      <c r="C108" s="27">
        <v>89.9</v>
      </c>
      <c r="D108" s="27">
        <v>358.06</v>
      </c>
      <c r="E108" s="27">
        <v>5531.8426824428898</v>
      </c>
      <c r="F108" s="27">
        <v>5323.4104799069801</v>
      </c>
      <c r="G108" s="27">
        <v>566.17868746248803</v>
      </c>
      <c r="H108" s="27"/>
    </row>
    <row r="109" spans="2:8" x14ac:dyDescent="0.25">
      <c r="B109" s="27">
        <v>10735</v>
      </c>
      <c r="C109" s="27">
        <v>89.76</v>
      </c>
      <c r="D109" s="27">
        <v>358.18</v>
      </c>
      <c r="E109" s="27">
        <v>5532.1126845135404</v>
      </c>
      <c r="F109" s="27">
        <v>5414.3610575893199</v>
      </c>
      <c r="G109" s="27">
        <v>563.19332802463805</v>
      </c>
      <c r="H109" s="27"/>
    </row>
    <row r="110" spans="2:8" x14ac:dyDescent="0.25">
      <c r="B110" s="27">
        <v>10828</v>
      </c>
      <c r="C110" s="27">
        <v>89.83</v>
      </c>
      <c r="D110" s="27">
        <v>358.56</v>
      </c>
      <c r="E110" s="27">
        <v>5532.4454320244804</v>
      </c>
      <c r="F110" s="27">
        <v>5507.3226547337699</v>
      </c>
      <c r="G110" s="27">
        <v>560.54796290003105</v>
      </c>
      <c r="H110" s="27"/>
    </row>
    <row r="111" spans="2:8" x14ac:dyDescent="0.25">
      <c r="B111" s="27">
        <v>10921</v>
      </c>
      <c r="C111" s="27">
        <v>89.9</v>
      </c>
      <c r="D111" s="27">
        <v>357.25</v>
      </c>
      <c r="E111" s="27">
        <v>5532.6645674418796</v>
      </c>
      <c r="F111" s="27">
        <v>5600.2582042575796</v>
      </c>
      <c r="G111" s="27">
        <v>557.14829050460401</v>
      </c>
      <c r="H111" s="27"/>
    </row>
    <row r="112" spans="2:8" x14ac:dyDescent="0.25">
      <c r="B112" s="27">
        <v>11014</v>
      </c>
      <c r="C112" s="27">
        <v>89.48</v>
      </c>
      <c r="D112" s="27">
        <v>358.78</v>
      </c>
      <c r="E112" s="27">
        <v>5533.1677721852602</v>
      </c>
      <c r="F112" s="27">
        <v>5693.1980667374301</v>
      </c>
      <c r="G112" s="27">
        <v>553.92709539932002</v>
      </c>
      <c r="H112" s="27"/>
    </row>
    <row r="113" spans="2:8" x14ac:dyDescent="0.25">
      <c r="B113" s="27">
        <v>11107</v>
      </c>
      <c r="C113" s="27">
        <v>89.93</v>
      </c>
      <c r="D113" s="27">
        <v>358.44</v>
      </c>
      <c r="E113" s="27">
        <v>5533.6466013243598</v>
      </c>
      <c r="F113" s="27">
        <v>5786.1690926162</v>
      </c>
      <c r="G113" s="27">
        <v>551.67116301527403</v>
      </c>
      <c r="H113" s="27"/>
    </row>
    <row r="114" spans="2:8" x14ac:dyDescent="0.25">
      <c r="B114" s="27">
        <v>11200</v>
      </c>
      <c r="C114" s="27">
        <v>89.86</v>
      </c>
      <c r="D114" s="27">
        <v>357.43</v>
      </c>
      <c r="E114" s="27">
        <v>5533.81703703326</v>
      </c>
      <c r="F114" s="27">
        <v>5879.1073324944</v>
      </c>
      <c r="G114" s="27">
        <v>548.32012119170895</v>
      </c>
      <c r="H114" s="27"/>
    </row>
    <row r="115" spans="2:8" x14ac:dyDescent="0.25">
      <c r="B115" s="27">
        <v>11293</v>
      </c>
      <c r="C115" s="27">
        <v>89.83</v>
      </c>
      <c r="D115" s="27">
        <v>358.72</v>
      </c>
      <c r="E115" s="27">
        <v>5534.0686365634801</v>
      </c>
      <c r="F115" s="27">
        <v>5972.0525439348803</v>
      </c>
      <c r="G115" s="27">
        <v>545.19621001019902</v>
      </c>
      <c r="H115" s="27"/>
    </row>
    <row r="116" spans="2:8" x14ac:dyDescent="0.25">
      <c r="B116" s="27">
        <v>11386</v>
      </c>
      <c r="C116" s="27">
        <v>89.93</v>
      </c>
      <c r="D116" s="27">
        <v>357.6</v>
      </c>
      <c r="E116" s="27">
        <v>5534.2634213433603</v>
      </c>
      <c r="F116" s="27">
        <v>6065.0028963731502</v>
      </c>
      <c r="G116" s="27">
        <v>542.21016873252302</v>
      </c>
      <c r="H116" s="27"/>
    </row>
    <row r="117" spans="2:8" x14ac:dyDescent="0.25">
      <c r="B117" s="27">
        <v>11480</v>
      </c>
      <c r="C117" s="27">
        <v>89.83</v>
      </c>
      <c r="D117" s="27">
        <v>359.24</v>
      </c>
      <c r="E117" s="27">
        <v>5534.4603077565998</v>
      </c>
      <c r="F117" s="27">
        <v>6158.9637318634695</v>
      </c>
      <c r="G117" s="27">
        <v>539.61842628252498</v>
      </c>
      <c r="H117" s="27"/>
    </row>
    <row r="118" spans="2:8" x14ac:dyDescent="0.25">
      <c r="B118" s="27">
        <v>11572</v>
      </c>
      <c r="C118" s="27">
        <v>89.79</v>
      </c>
      <c r="D118" s="27">
        <v>357.47</v>
      </c>
      <c r="E118" s="27">
        <v>5534.7654150091903</v>
      </c>
      <c r="F118" s="27">
        <v>6250.9216523041996</v>
      </c>
      <c r="G118" s="27">
        <v>536.97752909748601</v>
      </c>
      <c r="H118" s="27"/>
    </row>
    <row r="119" spans="2:8" x14ac:dyDescent="0.25">
      <c r="B119" s="27">
        <v>11664</v>
      </c>
      <c r="C119" s="27">
        <v>89.69</v>
      </c>
      <c r="D119" s="27">
        <v>359.17</v>
      </c>
      <c r="E119" s="27">
        <v>5535.1829269098098</v>
      </c>
      <c r="F119" s="27">
        <v>6342.8777746075903</v>
      </c>
      <c r="G119" s="27">
        <v>534.28045637869798</v>
      </c>
      <c r="H119" s="27"/>
    </row>
    <row r="120" spans="2:8" x14ac:dyDescent="0.25">
      <c r="B120" s="27">
        <v>11758</v>
      </c>
      <c r="C120" s="27">
        <v>89.79</v>
      </c>
      <c r="D120" s="27">
        <v>357.34</v>
      </c>
      <c r="E120" s="27">
        <v>5535.6095201259304</v>
      </c>
      <c r="F120" s="27">
        <v>6436.8292090709301</v>
      </c>
      <c r="G120" s="27">
        <v>531.41818093319796</v>
      </c>
      <c r="H120" s="27"/>
    </row>
    <row r="121" spans="2:8" x14ac:dyDescent="0.25">
      <c r="B121" s="27">
        <v>11849</v>
      </c>
      <c r="C121" s="27">
        <v>89.9</v>
      </c>
      <c r="D121" s="27">
        <v>358.08</v>
      </c>
      <c r="E121" s="27">
        <v>5535.8557019009304</v>
      </c>
      <c r="F121" s="27">
        <v>6527.7555564260101</v>
      </c>
      <c r="G121" s="27">
        <v>527.78209823063798</v>
      </c>
      <c r="H121" s="27"/>
    </row>
    <row r="122" spans="2:8" x14ac:dyDescent="0.25">
      <c r="B122" s="27">
        <v>11943</v>
      </c>
      <c r="C122" s="27">
        <v>89.83</v>
      </c>
      <c r="D122" s="27">
        <v>358.93</v>
      </c>
      <c r="E122" s="27">
        <v>5536.0771880264601</v>
      </c>
      <c r="F122" s="27">
        <v>6621.7224309225603</v>
      </c>
      <c r="G122" s="27">
        <v>525.32969378191899</v>
      </c>
      <c r="H122" s="27"/>
    </row>
    <row r="123" spans="2:8" x14ac:dyDescent="0.25">
      <c r="B123" s="27">
        <v>12036</v>
      </c>
      <c r="C123" s="27">
        <v>89.97</v>
      </c>
      <c r="D123" s="27">
        <v>358.27</v>
      </c>
      <c r="E123" s="27">
        <v>5536.2395053189503</v>
      </c>
      <c r="F123" s="27">
        <v>6714.6939906841299</v>
      </c>
      <c r="G123" s="27">
        <v>523.05751666043898</v>
      </c>
      <c r="H123" s="27"/>
    </row>
    <row r="124" spans="2:8" x14ac:dyDescent="0.25">
      <c r="B124" s="27">
        <v>12129</v>
      </c>
      <c r="C124" s="27">
        <v>89.86</v>
      </c>
      <c r="D124" s="27">
        <v>358.71</v>
      </c>
      <c r="E124" s="27">
        <v>5536.3774742025698</v>
      </c>
      <c r="F124" s="27">
        <v>6807.6613505573396</v>
      </c>
      <c r="G124" s="27">
        <v>520.60684309183796</v>
      </c>
      <c r="H124" s="27"/>
    </row>
    <row r="125" spans="2:8" x14ac:dyDescent="0.25">
      <c r="B125" s="27">
        <v>12222</v>
      </c>
      <c r="C125" s="27">
        <v>90</v>
      </c>
      <c r="D125" s="27">
        <v>358.97</v>
      </c>
      <c r="E125" s="27">
        <v>5536.4910952753198</v>
      </c>
      <c r="F125" s="27">
        <v>6900.64211887888</v>
      </c>
      <c r="G125" s="27">
        <v>518.72411432458603</v>
      </c>
      <c r="H125" s="27"/>
    </row>
    <row r="126" spans="2:8" x14ac:dyDescent="0.25">
      <c r="B126" s="27">
        <v>12314</v>
      </c>
      <c r="C126" s="27">
        <v>89.97</v>
      </c>
      <c r="D126" s="27">
        <v>358.2</v>
      </c>
      <c r="E126" s="27">
        <v>5536.5151811809601</v>
      </c>
      <c r="F126" s="27">
        <v>6992.6133680064604</v>
      </c>
      <c r="G126" s="27">
        <v>516.45229290038799</v>
      </c>
      <c r="H126" s="27"/>
    </row>
    <row r="127" spans="2:8" x14ac:dyDescent="0.25">
      <c r="B127" s="27">
        <v>12408</v>
      </c>
      <c r="C127" s="27">
        <v>89.86</v>
      </c>
      <c r="D127" s="27">
        <v>357.72</v>
      </c>
      <c r="E127" s="27">
        <v>5536.6546337312302</v>
      </c>
      <c r="F127" s="27">
        <v>7086.5534001001597</v>
      </c>
      <c r="G127" s="27">
        <v>513.10617115352898</v>
      </c>
      <c r="H127" s="27"/>
    </row>
    <row r="128" spans="2:8" x14ac:dyDescent="0.25">
      <c r="B128" s="27">
        <v>12502</v>
      </c>
      <c r="C128" s="27">
        <v>89.9</v>
      </c>
      <c r="D128" s="27">
        <v>357.04</v>
      </c>
      <c r="E128" s="27">
        <v>5536.8515090338296</v>
      </c>
      <c r="F128" s="27">
        <v>7180.4543804971599</v>
      </c>
      <c r="G128" s="27">
        <v>508.80930644024397</v>
      </c>
      <c r="H128" s="27"/>
    </row>
    <row r="129" spans="2:8" x14ac:dyDescent="0.25">
      <c r="B129" s="27">
        <v>12596</v>
      </c>
      <c r="C129" s="27">
        <v>90.21</v>
      </c>
      <c r="D129" s="27">
        <v>358.6</v>
      </c>
      <c r="E129" s="27">
        <v>5536.7612700607096</v>
      </c>
      <c r="F129" s="27">
        <v>7274.3832891708698</v>
      </c>
      <c r="G129" s="27">
        <v>505.23375374244699</v>
      </c>
      <c r="H129" s="27"/>
    </row>
    <row r="130" spans="2:8" x14ac:dyDescent="0.25">
      <c r="B130" s="27">
        <v>12690</v>
      </c>
      <c r="C130" s="27">
        <v>90.52</v>
      </c>
      <c r="D130" s="27">
        <v>357.4</v>
      </c>
      <c r="E130" s="27">
        <v>5536.1624304857196</v>
      </c>
      <c r="F130" s="27">
        <v>7368.3222896176903</v>
      </c>
      <c r="G130" s="27">
        <v>501.95334853640799</v>
      </c>
      <c r="H130" s="27"/>
    </row>
    <row r="131" spans="2:8" x14ac:dyDescent="0.25">
      <c r="B131" s="27">
        <v>12784</v>
      </c>
      <c r="C131" s="27">
        <v>90.34</v>
      </c>
      <c r="D131" s="27">
        <v>358.08</v>
      </c>
      <c r="E131" s="27">
        <v>5535.4569670342999</v>
      </c>
      <c r="F131" s="27">
        <v>7462.2459386843702</v>
      </c>
      <c r="G131" s="27">
        <v>498.24666670725202</v>
      </c>
      <c r="H131" s="27"/>
    </row>
    <row r="132" spans="2:8" x14ac:dyDescent="0.25">
      <c r="B132" s="27">
        <v>12878</v>
      </c>
      <c r="C132" s="27">
        <v>90.38</v>
      </c>
      <c r="D132" s="27">
        <v>359.18</v>
      </c>
      <c r="E132" s="27">
        <v>5534.8663333724699</v>
      </c>
      <c r="F132" s="27">
        <v>7556.2157681485896</v>
      </c>
      <c r="G132" s="27">
        <v>495.999322812836</v>
      </c>
      <c r="H132" s="27"/>
    </row>
    <row r="133" spans="2:8" x14ac:dyDescent="0.25">
      <c r="B133" s="27">
        <v>12973</v>
      </c>
      <c r="C133" s="27">
        <v>90.34</v>
      </c>
      <c r="D133" s="27">
        <v>358.61</v>
      </c>
      <c r="E133" s="27">
        <v>5534.2694297850803</v>
      </c>
      <c r="F133" s="27">
        <v>7651.1958327600096</v>
      </c>
      <c r="G133" s="27">
        <v>494.16731972503101</v>
      </c>
      <c r="H133" s="27"/>
    </row>
    <row r="134" spans="2:8" x14ac:dyDescent="0.25">
      <c r="B134" s="27">
        <v>13067</v>
      </c>
      <c r="C134" s="27">
        <v>90.41</v>
      </c>
      <c r="D134" s="27">
        <v>359.16</v>
      </c>
      <c r="E134" s="27">
        <v>5533.6542009303303</v>
      </c>
      <c r="F134" s="27">
        <v>7745.17565436123</v>
      </c>
      <c r="G134" s="27">
        <v>492.33820010566302</v>
      </c>
      <c r="H134" s="27"/>
    </row>
    <row r="135" spans="2:8" x14ac:dyDescent="0.25">
      <c r="B135" s="27">
        <v>13161</v>
      </c>
      <c r="C135" s="27">
        <v>90.62</v>
      </c>
      <c r="D135" s="27">
        <v>1.03</v>
      </c>
      <c r="E135" s="27">
        <v>5532.8092238871104</v>
      </c>
      <c r="F135" s="27">
        <v>7839.1675028418204</v>
      </c>
      <c r="G135" s="27">
        <v>492.49401936628101</v>
      </c>
      <c r="H135" s="27"/>
    </row>
    <row r="136" spans="2:8" x14ac:dyDescent="0.25">
      <c r="B136" s="27">
        <v>13255</v>
      </c>
      <c r="C136" s="27">
        <v>90.03</v>
      </c>
      <c r="D136" s="27">
        <v>358.72</v>
      </c>
      <c r="E136" s="27">
        <v>5532.2759587819701</v>
      </c>
      <c r="F136" s="27">
        <v>7933.1589849756301</v>
      </c>
      <c r="G136" s="27">
        <v>492.28890609207002</v>
      </c>
      <c r="H136" s="27"/>
    </row>
    <row r="137" spans="2:8" x14ac:dyDescent="0.25">
      <c r="B137" s="27">
        <v>13349</v>
      </c>
      <c r="C137" s="27">
        <v>89.79</v>
      </c>
      <c r="D137" s="27">
        <v>0.41</v>
      </c>
      <c r="E137" s="27">
        <v>5532.4236241741201</v>
      </c>
      <c r="F137" s="27">
        <v>8027.15268369142</v>
      </c>
      <c r="G137" s="27">
        <v>491.57527052875997</v>
      </c>
      <c r="H137" s="27"/>
    </row>
    <row r="138" spans="2:8" x14ac:dyDescent="0.25">
      <c r="B138" s="27">
        <v>13443</v>
      </c>
      <c r="C138" s="27">
        <v>90.07</v>
      </c>
      <c r="D138" s="27">
        <v>0.14000000000000001</v>
      </c>
      <c r="E138" s="27">
        <v>5532.5384669085697</v>
      </c>
      <c r="F138" s="27">
        <v>8121.1513503080396</v>
      </c>
      <c r="G138" s="27">
        <v>492.02643454388402</v>
      </c>
      <c r="H138" s="27"/>
    </row>
    <row r="139" spans="2:8" x14ac:dyDescent="0.25">
      <c r="B139" s="27">
        <v>13538</v>
      </c>
      <c r="C139" s="27">
        <v>89.55</v>
      </c>
      <c r="D139" s="27">
        <v>357.35</v>
      </c>
      <c r="E139" s="27">
        <v>5532.8535594434898</v>
      </c>
      <c r="F139" s="27">
        <v>8216.1183308178697</v>
      </c>
      <c r="G139" s="27">
        <v>489.94599108164698</v>
      </c>
      <c r="H139" s="27"/>
    </row>
    <row r="140" spans="2:8" x14ac:dyDescent="0.25">
      <c r="B140" s="27">
        <v>13632</v>
      </c>
      <c r="C140" s="27">
        <v>89.79</v>
      </c>
      <c r="D140" s="27">
        <v>358.43</v>
      </c>
      <c r="E140" s="27">
        <v>5533.3949732185501</v>
      </c>
      <c r="F140" s="27">
        <v>8310.0515801486999</v>
      </c>
      <c r="G140" s="27">
        <v>486.48520929178301</v>
      </c>
      <c r="H140" s="27"/>
    </row>
    <row r="141" spans="2:8" x14ac:dyDescent="0.25">
      <c r="B141" s="27">
        <v>13727</v>
      </c>
      <c r="C141" s="27">
        <v>89.79</v>
      </c>
      <c r="D141" s="27">
        <v>357.68</v>
      </c>
      <c r="E141" s="27">
        <v>5533.7431705965701</v>
      </c>
      <c r="F141" s="27">
        <v>8404.9955319774399</v>
      </c>
      <c r="G141" s="27">
        <v>483.26094119680499</v>
      </c>
      <c r="H141" s="27"/>
    </row>
    <row r="142" spans="2:8" x14ac:dyDescent="0.25">
      <c r="B142" s="27">
        <v>13821</v>
      </c>
      <c r="C142" s="27">
        <v>89.83</v>
      </c>
      <c r="D142" s="27">
        <v>356.75</v>
      </c>
      <c r="E142" s="27">
        <v>5534.05489266725</v>
      </c>
      <c r="F142" s="27">
        <v>8498.8829589440593</v>
      </c>
      <c r="G142" s="27">
        <v>478.693717217749</v>
      </c>
      <c r="H142" s="27"/>
    </row>
    <row r="143" spans="2:8" x14ac:dyDescent="0.25">
      <c r="B143" s="27">
        <v>13916</v>
      </c>
      <c r="C143" s="27">
        <v>89.97</v>
      </c>
      <c r="D143" s="27">
        <v>359.09</v>
      </c>
      <c r="E143" s="27">
        <v>5534.2207218710901</v>
      </c>
      <c r="F143" s="27">
        <v>8593.8135997628706</v>
      </c>
      <c r="G143" s="27">
        <v>475.24595395759201</v>
      </c>
      <c r="H143" s="27"/>
    </row>
    <row r="144" spans="2:8" x14ac:dyDescent="0.25">
      <c r="B144" s="27">
        <v>14010</v>
      </c>
      <c r="C144" s="27">
        <v>89.9</v>
      </c>
      <c r="D144" s="27">
        <v>357.44</v>
      </c>
      <c r="E144" s="27">
        <v>5534.3273688293502</v>
      </c>
      <c r="F144" s="27">
        <v>8687.7671926750209</v>
      </c>
      <c r="G144" s="27">
        <v>472.40003276807198</v>
      </c>
      <c r="H144" s="27"/>
    </row>
    <row r="145" spans="2:8" x14ac:dyDescent="0.25">
      <c r="B145" s="27">
        <v>14105</v>
      </c>
      <c r="C145" s="27">
        <v>89.93</v>
      </c>
      <c r="D145" s="27">
        <v>358.81</v>
      </c>
      <c r="E145" s="27">
        <v>5534.4683108283298</v>
      </c>
      <c r="F145" s="27">
        <v>8782.7139610272698</v>
      </c>
      <c r="G145" s="27">
        <v>469.29179784391999</v>
      </c>
      <c r="H145" s="27"/>
    </row>
    <row r="146" spans="2:8" x14ac:dyDescent="0.25">
      <c r="B146" s="27">
        <v>14200</v>
      </c>
      <c r="C146" s="27">
        <v>89.79</v>
      </c>
      <c r="D146" s="27">
        <v>358.48</v>
      </c>
      <c r="E146" s="27">
        <v>5534.7004399718098</v>
      </c>
      <c r="F146" s="27">
        <v>8877.6869578184196</v>
      </c>
      <c r="G146" s="27">
        <v>467.045343367138</v>
      </c>
      <c r="H146" s="27"/>
    </row>
    <row r="147" spans="2:8" x14ac:dyDescent="0.25">
      <c r="B147" s="27">
        <v>14294</v>
      </c>
      <c r="C147" s="27">
        <v>90.03</v>
      </c>
      <c r="D147" s="27">
        <v>358.35</v>
      </c>
      <c r="E147" s="27">
        <v>5534.8480947212001</v>
      </c>
      <c r="F147" s="27">
        <v>8971.6507877557997</v>
      </c>
      <c r="G147" s="27">
        <v>464.44531428002</v>
      </c>
      <c r="H147" s="27"/>
    </row>
    <row r="148" spans="2:8" x14ac:dyDescent="0.25">
      <c r="B148" s="27">
        <v>14388</v>
      </c>
      <c r="C148" s="27">
        <v>89.93</v>
      </c>
      <c r="D148" s="27">
        <v>358.2</v>
      </c>
      <c r="E148" s="27">
        <v>5534.8809069250501</v>
      </c>
      <c r="F148" s="27">
        <v>9065.60814441406</v>
      </c>
      <c r="G148" s="27">
        <v>461.615691794881</v>
      </c>
      <c r="H148" s="27"/>
    </row>
    <row r="149" spans="2:8" x14ac:dyDescent="0.25">
      <c r="B149" s="27">
        <v>14483</v>
      </c>
      <c r="C149" s="27">
        <v>90.48</v>
      </c>
      <c r="D149" s="27">
        <v>356.9</v>
      </c>
      <c r="E149" s="27">
        <v>5534.5409915010196</v>
      </c>
      <c r="F149" s="27">
        <v>9160.5182984652802</v>
      </c>
      <c r="G149" s="27">
        <v>457.55482298309403</v>
      </c>
      <c r="H149" s="27"/>
    </row>
    <row r="150" spans="2:8" x14ac:dyDescent="0.25">
      <c r="B150" s="27">
        <v>14578</v>
      </c>
      <c r="C150" s="27">
        <v>90.38</v>
      </c>
      <c r="D150" s="27">
        <v>357.28</v>
      </c>
      <c r="E150" s="27">
        <v>5533.8280286716199</v>
      </c>
      <c r="F150" s="27">
        <v>9255.3929393323506</v>
      </c>
      <c r="G150" s="27">
        <v>452.73208168875698</v>
      </c>
      <c r="H150" s="27"/>
    </row>
    <row r="151" spans="2:8" x14ac:dyDescent="0.25">
      <c r="B151" s="27">
        <v>14672</v>
      </c>
      <c r="C151" s="27">
        <v>90.48</v>
      </c>
      <c r="D151" s="27">
        <v>356.79</v>
      </c>
      <c r="E151" s="27">
        <v>5533.1225690004003</v>
      </c>
      <c r="F151" s="27">
        <v>9349.2641617461504</v>
      </c>
      <c r="G151" s="27">
        <v>447.87000034844198</v>
      </c>
      <c r="H151" s="27"/>
    </row>
    <row r="152" spans="2:8" x14ac:dyDescent="0.25">
      <c r="B152" s="27">
        <v>14766</v>
      </c>
      <c r="C152" s="27">
        <v>90.27</v>
      </c>
      <c r="D152" s="27">
        <v>356.86</v>
      </c>
      <c r="E152" s="27">
        <v>5532.5073450993104</v>
      </c>
      <c r="F152" s="27">
        <v>9443.1178056116005</v>
      </c>
      <c r="G152" s="27">
        <v>442.663846097457</v>
      </c>
      <c r="H152" s="27"/>
    </row>
    <row r="153" spans="2:8" x14ac:dyDescent="0.25">
      <c r="B153" s="27">
        <v>14824</v>
      </c>
      <c r="C153" s="27">
        <v>90.27</v>
      </c>
      <c r="D153" s="27">
        <v>356.86</v>
      </c>
      <c r="E153" s="27">
        <v>5532.2340275500301</v>
      </c>
      <c r="F153" s="27">
        <v>9501.0300856137292</v>
      </c>
      <c r="G153" s="27">
        <v>439.48687860112398</v>
      </c>
      <c r="H153" s="27"/>
    </row>
    <row r="154" spans="2:8" x14ac:dyDescent="0.25">
      <c r="B154" s="4"/>
      <c r="C154" s="1"/>
      <c r="D154" s="1"/>
      <c r="E154" s="1"/>
      <c r="F154" s="1"/>
      <c r="G154" s="1"/>
      <c r="H154" s="30"/>
    </row>
    <row r="155" spans="2:8" x14ac:dyDescent="0.25">
      <c r="B155" s="4"/>
      <c r="C155" s="1"/>
      <c r="D155" s="1"/>
      <c r="E155" s="1"/>
      <c r="F155" s="1"/>
      <c r="G155" s="1"/>
      <c r="H155" s="30"/>
    </row>
    <row r="156" spans="2:8" x14ac:dyDescent="0.25">
      <c r="B156" s="4"/>
      <c r="C156" s="1"/>
      <c r="D156" s="1"/>
      <c r="E156" s="1"/>
      <c r="F156" s="1"/>
      <c r="G156" s="1"/>
      <c r="H156" s="30"/>
    </row>
    <row r="157" spans="2:8" x14ac:dyDescent="0.25">
      <c r="B157" s="4"/>
      <c r="C157" s="1"/>
      <c r="D157" s="1"/>
      <c r="E157" s="1"/>
      <c r="F157" s="1"/>
      <c r="G157" s="1"/>
      <c r="H157" s="30"/>
    </row>
    <row r="158" spans="2:8" x14ac:dyDescent="0.25">
      <c r="B158" s="4"/>
      <c r="C158" s="1"/>
      <c r="D158" s="1"/>
      <c r="E158" s="1"/>
      <c r="F158" s="1"/>
      <c r="G158" s="1"/>
      <c r="H158" s="30"/>
    </row>
    <row r="159" spans="2:8" x14ac:dyDescent="0.25">
      <c r="B159" s="4"/>
      <c r="C159" s="1"/>
      <c r="D159" s="1"/>
      <c r="E159" s="1"/>
      <c r="F159" s="1"/>
      <c r="G159" s="1"/>
      <c r="H159" s="30"/>
    </row>
    <row r="160" spans="2:8" x14ac:dyDescent="0.25">
      <c r="B160" s="4"/>
      <c r="C160" s="1"/>
      <c r="D160" s="1"/>
      <c r="E160" s="1"/>
      <c r="F160" s="1"/>
      <c r="G160" s="1"/>
      <c r="H160" s="30"/>
    </row>
    <row r="161" spans="2:8" x14ac:dyDescent="0.25">
      <c r="B161" s="4"/>
      <c r="C161" s="1"/>
      <c r="D161" s="1"/>
      <c r="E161" s="1"/>
      <c r="F161" s="1"/>
      <c r="G161" s="1"/>
      <c r="H161" s="30"/>
    </row>
    <row r="162" spans="2:8" x14ac:dyDescent="0.25">
      <c r="B162" s="4"/>
      <c r="C162" s="1"/>
      <c r="D162" s="1"/>
      <c r="E162" s="1"/>
      <c r="F162" s="1"/>
      <c r="G162" s="1"/>
      <c r="H162" s="30"/>
    </row>
    <row r="163" spans="2:8" x14ac:dyDescent="0.25">
      <c r="B163" s="4"/>
      <c r="C163" s="1"/>
      <c r="D163" s="1"/>
      <c r="E163" s="1"/>
      <c r="F163" s="1"/>
      <c r="G163" s="1"/>
      <c r="H163" s="30"/>
    </row>
    <row r="164" spans="2:8" x14ac:dyDescent="0.25">
      <c r="B164" s="4"/>
      <c r="C164" s="1"/>
      <c r="D164" s="1"/>
      <c r="E164" s="1"/>
      <c r="F164" s="1"/>
      <c r="G164" s="1"/>
      <c r="H164" s="30"/>
    </row>
    <row r="165" spans="2:8" x14ac:dyDescent="0.25">
      <c r="B165" s="4"/>
      <c r="C165" s="1"/>
      <c r="D165" s="1"/>
      <c r="E165" s="1"/>
      <c r="F165" s="1"/>
      <c r="G165" s="1"/>
      <c r="H165" s="30"/>
    </row>
    <row r="166" spans="2:8" x14ac:dyDescent="0.25">
      <c r="B166" s="4"/>
      <c r="C166" s="1"/>
      <c r="D166" s="1"/>
      <c r="E166" s="1"/>
      <c r="F166" s="1"/>
      <c r="G166" s="1"/>
      <c r="H166" s="30"/>
    </row>
    <row r="167" spans="2:8" x14ac:dyDescent="0.25">
      <c r="B167" s="4"/>
      <c r="C167" s="1"/>
      <c r="D167" s="1"/>
      <c r="E167" s="1"/>
      <c r="F167" s="1"/>
      <c r="G167" s="1"/>
      <c r="H167" s="30"/>
    </row>
    <row r="168" spans="2:8" x14ac:dyDescent="0.25">
      <c r="B168" s="4"/>
      <c r="C168" s="1"/>
      <c r="D168" s="1"/>
      <c r="E168" s="1"/>
      <c r="F168" s="1"/>
      <c r="G168" s="1"/>
      <c r="H168" s="30"/>
    </row>
    <row r="169" spans="2:8" x14ac:dyDescent="0.25">
      <c r="B169" s="4"/>
      <c r="C169" s="1"/>
      <c r="D169" s="1"/>
      <c r="E169" s="1"/>
      <c r="F169" s="1"/>
      <c r="G169" s="1"/>
      <c r="H169" s="30"/>
    </row>
    <row r="170" spans="2:8" x14ac:dyDescent="0.25">
      <c r="B170" s="4"/>
      <c r="C170" s="1"/>
      <c r="D170" s="1"/>
      <c r="E170" s="1"/>
      <c r="F170" s="1"/>
      <c r="G170" s="1"/>
      <c r="H170" s="30"/>
    </row>
    <row r="171" spans="2:8" x14ac:dyDescent="0.25">
      <c r="B171" s="4"/>
      <c r="C171" s="1"/>
      <c r="D171" s="1"/>
      <c r="E171" s="1"/>
      <c r="F171" s="1"/>
      <c r="G171" s="1"/>
      <c r="H171" s="30"/>
    </row>
    <row r="172" spans="2:8" x14ac:dyDescent="0.25">
      <c r="B172" s="4"/>
      <c r="C172" s="1"/>
      <c r="D172" s="1"/>
      <c r="E172" s="1"/>
      <c r="F172" s="1"/>
      <c r="G172" s="1"/>
      <c r="H172" s="30"/>
    </row>
    <row r="173" spans="2:8" x14ac:dyDescent="0.25">
      <c r="B173" s="4"/>
      <c r="C173" s="1"/>
      <c r="D173" s="1"/>
      <c r="E173" s="1"/>
      <c r="F173" s="1"/>
      <c r="G173" s="1"/>
      <c r="H173" s="30"/>
    </row>
    <row r="174" spans="2:8" x14ac:dyDescent="0.25">
      <c r="B174" s="4"/>
      <c r="C174" s="1"/>
      <c r="D174" s="1"/>
      <c r="E174" s="1"/>
      <c r="F174" s="1"/>
      <c r="G174" s="1"/>
      <c r="H174" s="30"/>
    </row>
    <row r="175" spans="2:8" x14ac:dyDescent="0.25">
      <c r="B175" s="4"/>
      <c r="C175" s="1"/>
      <c r="D175" s="1"/>
      <c r="E175" s="1"/>
      <c r="F175" s="1"/>
      <c r="G175" s="1"/>
      <c r="H175" s="30"/>
    </row>
    <row r="176" spans="2:8" x14ac:dyDescent="0.25">
      <c r="B176" s="4"/>
      <c r="C176" s="1"/>
      <c r="D176" s="1"/>
      <c r="E176" s="1"/>
      <c r="F176" s="1"/>
      <c r="G176" s="1"/>
      <c r="H176" s="30"/>
    </row>
    <row r="177" spans="2:8" x14ac:dyDescent="0.25">
      <c r="B177" s="4"/>
      <c r="C177" s="1"/>
      <c r="D177" s="1"/>
      <c r="E177" s="1"/>
      <c r="F177" s="1"/>
      <c r="G177" s="1"/>
      <c r="H177" s="30"/>
    </row>
    <row r="178" spans="2:8" x14ac:dyDescent="0.25">
      <c r="B178" s="4"/>
      <c r="C178" s="1"/>
      <c r="D178" s="1"/>
      <c r="E178" s="1"/>
      <c r="F178" s="1"/>
      <c r="G178" s="1"/>
      <c r="H178" s="30"/>
    </row>
    <row r="179" spans="2:8" x14ac:dyDescent="0.25">
      <c r="B179" s="4"/>
      <c r="C179" s="1"/>
      <c r="D179" s="1"/>
      <c r="E179" s="1"/>
      <c r="F179" s="1"/>
      <c r="G179" s="1"/>
      <c r="H179" s="30"/>
    </row>
    <row r="180" spans="2:8" x14ac:dyDescent="0.25">
      <c r="B180" s="4"/>
      <c r="C180" s="1"/>
      <c r="D180" s="1"/>
      <c r="E180" s="1"/>
      <c r="F180" s="1"/>
      <c r="G180" s="1"/>
      <c r="H180" s="30"/>
    </row>
    <row r="181" spans="2:8" x14ac:dyDescent="0.25">
      <c r="B181" s="4"/>
      <c r="C181" s="1"/>
      <c r="D181" s="1"/>
      <c r="E181" s="1"/>
      <c r="F181" s="1"/>
      <c r="G181" s="1"/>
      <c r="H181" s="30"/>
    </row>
    <row r="182" spans="2:8" x14ac:dyDescent="0.25">
      <c r="B182" s="4"/>
      <c r="C182" s="1"/>
      <c r="D182" s="1"/>
      <c r="E182" s="1"/>
      <c r="F182" s="1"/>
      <c r="G182" s="1"/>
      <c r="H182" s="30"/>
    </row>
    <row r="183" spans="2:8" x14ac:dyDescent="0.25">
      <c r="B183" s="4"/>
      <c r="C183" s="1"/>
      <c r="D183" s="1"/>
      <c r="E183" s="1"/>
      <c r="F183" s="1"/>
      <c r="G183" s="1"/>
      <c r="H183" s="30"/>
    </row>
    <row r="184" spans="2:8" x14ac:dyDescent="0.25">
      <c r="B184" s="4"/>
      <c r="C184" s="1"/>
      <c r="D184" s="1"/>
      <c r="E184" s="1"/>
      <c r="F184" s="1"/>
      <c r="G184" s="1"/>
      <c r="H184" s="30"/>
    </row>
    <row r="185" spans="2:8" x14ac:dyDescent="0.25">
      <c r="B185" s="4"/>
      <c r="C185" s="1"/>
      <c r="D185" s="1"/>
      <c r="E185" s="1"/>
      <c r="F185" s="1"/>
      <c r="G185" s="1"/>
      <c r="H185" s="30"/>
    </row>
    <row r="186" spans="2:8" x14ac:dyDescent="0.25">
      <c r="B186" s="4"/>
      <c r="C186" s="1"/>
      <c r="D186" s="1"/>
      <c r="E186" s="1"/>
      <c r="F186" s="1"/>
      <c r="G186" s="1"/>
      <c r="H186" s="30"/>
    </row>
    <row r="187" spans="2:8" x14ac:dyDescent="0.25">
      <c r="B187" s="4"/>
      <c r="C187" s="1"/>
      <c r="D187" s="1"/>
      <c r="E187" s="1"/>
      <c r="F187" s="1"/>
      <c r="G187" s="1"/>
      <c r="H187" s="30"/>
    </row>
    <row r="188" spans="2:8" x14ac:dyDescent="0.25">
      <c r="B188" s="4"/>
      <c r="C188" s="1"/>
      <c r="D188" s="1"/>
      <c r="E188" s="1"/>
      <c r="F188" s="1"/>
      <c r="G188" s="1"/>
      <c r="H188" s="30"/>
    </row>
    <row r="189" spans="2:8" x14ac:dyDescent="0.25">
      <c r="B189" s="4"/>
      <c r="C189" s="1"/>
      <c r="D189" s="1"/>
      <c r="E189" s="1"/>
      <c r="F189" s="1"/>
      <c r="G189" s="1"/>
      <c r="H189" s="30"/>
    </row>
    <row r="190" spans="2:8" x14ac:dyDescent="0.25">
      <c r="B190" s="4"/>
      <c r="C190" s="1"/>
      <c r="D190" s="1"/>
      <c r="E190" s="1"/>
      <c r="F190" s="1"/>
      <c r="G190" s="1"/>
      <c r="H190" s="30"/>
    </row>
    <row r="191" spans="2:8" x14ac:dyDescent="0.25">
      <c r="B191" s="4"/>
      <c r="C191" s="1"/>
      <c r="D191" s="1"/>
      <c r="E191" s="1"/>
      <c r="F191" s="1"/>
      <c r="G191" s="1"/>
      <c r="H191" s="30"/>
    </row>
    <row r="192" spans="2:8" x14ac:dyDescent="0.25">
      <c r="B192" s="4"/>
      <c r="C192" s="1"/>
      <c r="D192" s="1"/>
      <c r="E192" s="1"/>
      <c r="F192" s="1"/>
      <c r="G192" s="1"/>
      <c r="H192" s="30"/>
    </row>
    <row r="193" spans="2:8" x14ac:dyDescent="0.25">
      <c r="B193" s="4"/>
      <c r="C193" s="1"/>
      <c r="D193" s="1"/>
      <c r="E193" s="1"/>
      <c r="F193" s="1"/>
      <c r="G193" s="1"/>
      <c r="H193" s="30"/>
    </row>
    <row r="194" spans="2:8" x14ac:dyDescent="0.25">
      <c r="B194" s="4"/>
      <c r="C194" s="1"/>
      <c r="D194" s="1"/>
      <c r="E194" s="1"/>
      <c r="F194" s="1"/>
      <c r="G194" s="1"/>
      <c r="H194" s="30"/>
    </row>
    <row r="195" spans="2:8" x14ac:dyDescent="0.25">
      <c r="B195" s="4"/>
      <c r="C195" s="1"/>
      <c r="D195" s="1"/>
      <c r="E195" s="1"/>
      <c r="F195" s="1"/>
      <c r="G195" s="1"/>
      <c r="H195" s="30"/>
    </row>
    <row r="196" spans="2:8" x14ac:dyDescent="0.25">
      <c r="B196" s="4"/>
      <c r="C196" s="1"/>
      <c r="D196" s="1"/>
      <c r="E196" s="1"/>
      <c r="F196" s="1"/>
      <c r="G196" s="1"/>
      <c r="H196" s="30"/>
    </row>
    <row r="197" spans="2:8" x14ac:dyDescent="0.25">
      <c r="B197" s="4"/>
      <c r="C197" s="1"/>
      <c r="D197" s="1"/>
      <c r="E197" s="1"/>
      <c r="F197" s="1"/>
      <c r="G197" s="1"/>
      <c r="H197" s="30"/>
    </row>
    <row r="198" spans="2:8" x14ac:dyDescent="0.25">
      <c r="B198" s="4"/>
      <c r="C198" s="1"/>
      <c r="D198" s="1"/>
      <c r="E198" s="1"/>
      <c r="F198" s="1"/>
      <c r="G198" s="1"/>
      <c r="H198" s="30"/>
    </row>
    <row r="199" spans="2:8" x14ac:dyDescent="0.25">
      <c r="B199" s="4"/>
      <c r="C199" s="1"/>
      <c r="D199" s="1"/>
      <c r="E199" s="1"/>
      <c r="F199" s="1"/>
      <c r="G199" s="1"/>
      <c r="H199" s="30"/>
    </row>
    <row r="200" spans="2:8" x14ac:dyDescent="0.25">
      <c r="B200" s="4"/>
      <c r="C200" s="1"/>
      <c r="D200" s="1"/>
      <c r="E200" s="1"/>
      <c r="F200" s="1"/>
      <c r="G200" s="1"/>
      <c r="H200" s="30"/>
    </row>
    <row r="201" spans="2:8" x14ac:dyDescent="0.25">
      <c r="B201" s="4"/>
      <c r="C201" s="1"/>
      <c r="D201" s="1"/>
      <c r="E201" s="1"/>
      <c r="F201" s="1"/>
      <c r="G201" s="1"/>
      <c r="H201" s="30"/>
    </row>
    <row r="202" spans="2:8" x14ac:dyDescent="0.25">
      <c r="B202" s="4"/>
      <c r="C202" s="1"/>
      <c r="D202" s="1"/>
      <c r="E202" s="1"/>
      <c r="F202" s="1"/>
      <c r="G202" s="1"/>
      <c r="H202" s="30"/>
    </row>
    <row r="203" spans="2:8" x14ac:dyDescent="0.25">
      <c r="B203" s="4"/>
      <c r="C203" s="1"/>
      <c r="D203" s="1"/>
      <c r="E203" s="1"/>
      <c r="F203" s="1"/>
      <c r="G203" s="1"/>
      <c r="H203" s="30"/>
    </row>
    <row r="204" spans="2:8" x14ac:dyDescent="0.25">
      <c r="B204" s="4"/>
      <c r="C204" s="1"/>
      <c r="D204" s="1"/>
      <c r="E204" s="1"/>
      <c r="F204" s="1"/>
      <c r="G204" s="1"/>
      <c r="H204" s="30"/>
    </row>
    <row r="205" spans="2:8" x14ac:dyDescent="0.25">
      <c r="B205" s="4"/>
      <c r="C205" s="1"/>
      <c r="D205" s="1"/>
      <c r="E205" s="1"/>
      <c r="F205" s="1"/>
      <c r="G205" s="1"/>
      <c r="H205" s="30"/>
    </row>
    <row r="206" spans="2:8" x14ac:dyDescent="0.25">
      <c r="B206" s="4"/>
      <c r="C206" s="1"/>
      <c r="D206" s="1"/>
      <c r="E206" s="1"/>
      <c r="F206" s="1"/>
      <c r="G206" s="1"/>
      <c r="H206" s="30"/>
    </row>
    <row r="207" spans="2:8" x14ac:dyDescent="0.25">
      <c r="B207" s="4"/>
      <c r="C207" s="1"/>
      <c r="D207" s="1"/>
      <c r="E207" s="1"/>
      <c r="F207" s="1"/>
      <c r="G207" s="1"/>
      <c r="H207" s="30"/>
    </row>
    <row r="208" spans="2:8" x14ac:dyDescent="0.25">
      <c r="B208" s="4"/>
      <c r="C208" s="1"/>
      <c r="D208" s="1"/>
      <c r="E208" s="1"/>
      <c r="F208" s="1"/>
      <c r="G208" s="1"/>
      <c r="H208" s="30"/>
    </row>
    <row r="209" spans="2:8" x14ac:dyDescent="0.25">
      <c r="B209" s="4"/>
      <c r="C209" s="1"/>
      <c r="D209" s="1"/>
      <c r="E209" s="1"/>
      <c r="F209" s="1"/>
      <c r="G209" s="1"/>
      <c r="H209" s="30"/>
    </row>
    <row r="210" spans="2:8" x14ac:dyDescent="0.25">
      <c r="B210" s="4"/>
      <c r="C210" s="1"/>
      <c r="D210" s="1"/>
      <c r="E210" s="1"/>
      <c r="F210" s="1"/>
      <c r="G210" s="1"/>
      <c r="H210" s="30"/>
    </row>
    <row r="211" spans="2:8" x14ac:dyDescent="0.25">
      <c r="B211" s="4"/>
      <c r="C211" s="1"/>
      <c r="D211" s="1"/>
      <c r="E211" s="1"/>
      <c r="F211" s="1"/>
      <c r="G211" s="1"/>
      <c r="H211" s="30"/>
    </row>
    <row r="212" spans="2:8" x14ac:dyDescent="0.25">
      <c r="B212" s="4"/>
      <c r="C212" s="1"/>
      <c r="D212" s="1"/>
      <c r="E212" s="1"/>
      <c r="F212" s="1"/>
      <c r="G212" s="1"/>
      <c r="H212" s="30"/>
    </row>
    <row r="213" spans="2:8" x14ac:dyDescent="0.25">
      <c r="B213" s="4"/>
      <c r="C213" s="1"/>
      <c r="D213" s="1"/>
      <c r="E213" s="1"/>
      <c r="F213" s="1"/>
      <c r="G213" s="1"/>
      <c r="H213" s="30"/>
    </row>
    <row r="214" spans="2:8" x14ac:dyDescent="0.25">
      <c r="B214" s="4"/>
      <c r="C214" s="1"/>
      <c r="D214" s="1"/>
      <c r="E214" s="1"/>
      <c r="F214" s="1"/>
      <c r="G214" s="1"/>
      <c r="H214" s="30"/>
    </row>
    <row r="215" spans="2:8" x14ac:dyDescent="0.25">
      <c r="B215" s="4"/>
      <c r="C215" s="1"/>
      <c r="D215" s="1"/>
      <c r="E215" s="1"/>
      <c r="F215" s="1"/>
      <c r="G215" s="1"/>
      <c r="H215" s="30"/>
    </row>
    <row r="216" spans="2:8" x14ac:dyDescent="0.25">
      <c r="B216" s="4"/>
      <c r="C216" s="1"/>
      <c r="D216" s="1"/>
      <c r="E216" s="1"/>
      <c r="F216" s="1"/>
      <c r="G216" s="1"/>
      <c r="H216" s="30"/>
    </row>
    <row r="217" spans="2:8" x14ac:dyDescent="0.25">
      <c r="B217" s="4"/>
      <c r="C217" s="1"/>
      <c r="D217" s="1"/>
      <c r="E217" s="1"/>
      <c r="F217" s="1"/>
      <c r="G217" s="1"/>
      <c r="H217" s="30"/>
    </row>
    <row r="218" spans="2:8" x14ac:dyDescent="0.25">
      <c r="B218" s="4"/>
      <c r="C218" s="1"/>
      <c r="D218" s="1"/>
      <c r="E218" s="1"/>
      <c r="F218" s="1"/>
      <c r="G218" s="1"/>
      <c r="H218" s="30"/>
    </row>
    <row r="219" spans="2:8" x14ac:dyDescent="0.25">
      <c r="B219" s="4"/>
      <c r="C219" s="1"/>
      <c r="D219" s="1"/>
      <c r="E219" s="1"/>
      <c r="F219" s="1"/>
      <c r="G219" s="1"/>
      <c r="H219" s="30"/>
    </row>
    <row r="220" spans="2:8" x14ac:dyDescent="0.25">
      <c r="B220" s="4"/>
      <c r="C220" s="1"/>
      <c r="D220" s="1"/>
      <c r="E220" s="1"/>
      <c r="F220" s="1"/>
      <c r="G220" s="1"/>
      <c r="H220" s="30"/>
    </row>
    <row r="221" spans="2:8" x14ac:dyDescent="0.25">
      <c r="B221" s="4"/>
      <c r="C221" s="1"/>
      <c r="D221" s="1"/>
      <c r="E221" s="1"/>
      <c r="F221" s="1"/>
      <c r="G221" s="1"/>
      <c r="H221" s="30"/>
    </row>
    <row r="222" spans="2:8" x14ac:dyDescent="0.25">
      <c r="B222" s="4"/>
      <c r="C222" s="1"/>
      <c r="D222" s="1"/>
      <c r="E222" s="1"/>
      <c r="F222" s="1"/>
      <c r="G222" s="1"/>
      <c r="H222" s="30"/>
    </row>
    <row r="223" spans="2:8" x14ac:dyDescent="0.25">
      <c r="B223" s="4"/>
      <c r="C223" s="1"/>
      <c r="D223" s="1"/>
      <c r="E223" s="1"/>
      <c r="F223" s="1"/>
      <c r="G223" s="1"/>
      <c r="H223" s="30"/>
    </row>
    <row r="224" spans="2:8" x14ac:dyDescent="0.25">
      <c r="B224" s="4"/>
      <c r="C224" s="1"/>
      <c r="D224" s="1"/>
      <c r="E224" s="1"/>
      <c r="F224" s="1"/>
      <c r="G224" s="1"/>
      <c r="H224" s="30"/>
    </row>
    <row r="225" spans="2:8" x14ac:dyDescent="0.25">
      <c r="B225" s="4"/>
      <c r="C225" s="1"/>
      <c r="D225" s="1"/>
      <c r="E225" s="1"/>
      <c r="F225" s="1"/>
      <c r="G225" s="1"/>
      <c r="H225" s="30"/>
    </row>
    <row r="226" spans="2:8" x14ac:dyDescent="0.25">
      <c r="B226" s="4"/>
      <c r="C226" s="1"/>
      <c r="D226" s="1"/>
      <c r="E226" s="1"/>
      <c r="F226" s="1"/>
      <c r="G226" s="1"/>
      <c r="H226" s="30"/>
    </row>
    <row r="227" spans="2:8" x14ac:dyDescent="0.25">
      <c r="B227" s="4"/>
      <c r="C227" s="1"/>
      <c r="D227" s="1"/>
      <c r="E227" s="1"/>
      <c r="F227" s="1"/>
      <c r="G227" s="1"/>
      <c r="H227" s="30"/>
    </row>
    <row r="228" spans="2:8" x14ac:dyDescent="0.25">
      <c r="B228" s="4"/>
      <c r="C228" s="1"/>
      <c r="D228" s="1"/>
      <c r="E228" s="1"/>
      <c r="F228" s="1"/>
      <c r="G228" s="1"/>
      <c r="H228" s="30"/>
    </row>
    <row r="229" spans="2:8" x14ac:dyDescent="0.25">
      <c r="B229" s="4"/>
      <c r="C229" s="1"/>
      <c r="D229" s="1"/>
      <c r="E229" s="1"/>
      <c r="F229" s="1"/>
      <c r="G229" s="1"/>
      <c r="H229" s="30"/>
    </row>
    <row r="230" spans="2:8" x14ac:dyDescent="0.25">
      <c r="B230" s="4"/>
      <c r="C230" s="1"/>
      <c r="D230" s="1"/>
      <c r="E230" s="1"/>
      <c r="F230" s="1"/>
      <c r="G230" s="1"/>
      <c r="H230" s="30"/>
    </row>
    <row r="231" spans="2:8" x14ac:dyDescent="0.25">
      <c r="B231" s="4"/>
      <c r="C231" s="1"/>
      <c r="D231" s="1"/>
      <c r="E231" s="1"/>
      <c r="F231" s="1"/>
      <c r="G231" s="1"/>
      <c r="H231" s="30"/>
    </row>
    <row r="232" spans="2:8" x14ac:dyDescent="0.25">
      <c r="B232" s="4"/>
      <c r="C232" s="1"/>
      <c r="D232" s="1"/>
      <c r="E232" s="1"/>
      <c r="F232" s="1"/>
      <c r="G232" s="1"/>
      <c r="H232" s="30"/>
    </row>
    <row r="233" spans="2:8" x14ac:dyDescent="0.25">
      <c r="B233" s="4"/>
      <c r="C233" s="1"/>
      <c r="D233" s="1"/>
      <c r="E233" s="1"/>
      <c r="F233" s="1"/>
      <c r="G233" s="1"/>
      <c r="H233" s="30"/>
    </row>
    <row r="234" spans="2:8" x14ac:dyDescent="0.25">
      <c r="B234" s="4"/>
      <c r="C234" s="1"/>
      <c r="D234" s="1"/>
      <c r="E234" s="1"/>
      <c r="F234" s="1"/>
      <c r="G234" s="1"/>
      <c r="H234" s="30"/>
    </row>
    <row r="235" spans="2:8" x14ac:dyDescent="0.25">
      <c r="B235" s="4"/>
      <c r="C235" s="1"/>
      <c r="D235" s="1"/>
      <c r="E235" s="1"/>
      <c r="F235" s="1"/>
      <c r="G235" s="1"/>
      <c r="H235" s="30"/>
    </row>
    <row r="236" spans="2:8" x14ac:dyDescent="0.25">
      <c r="B236" s="4"/>
      <c r="C236" s="1"/>
      <c r="D236" s="1"/>
      <c r="E236" s="1"/>
      <c r="F236" s="1"/>
      <c r="G236" s="1"/>
      <c r="H236" s="30"/>
    </row>
    <row r="237" spans="2:8" x14ac:dyDescent="0.25">
      <c r="B237" s="4"/>
      <c r="C237" s="1"/>
      <c r="D237" s="1"/>
      <c r="E237" s="1"/>
      <c r="F237" s="1"/>
      <c r="G237" s="1"/>
      <c r="H237" s="30"/>
    </row>
    <row r="238" spans="2:8" x14ac:dyDescent="0.25">
      <c r="B238" s="4"/>
      <c r="C238" s="1"/>
      <c r="D238" s="1"/>
      <c r="E238" s="1"/>
      <c r="F238" s="1"/>
      <c r="G238" s="1"/>
      <c r="H238" s="30"/>
    </row>
    <row r="239" spans="2:8" x14ac:dyDescent="0.25">
      <c r="B239" s="4"/>
      <c r="C239" s="1"/>
      <c r="D239" s="1"/>
      <c r="E239" s="1"/>
      <c r="F239" s="1"/>
      <c r="G239" s="1"/>
      <c r="H239" s="30"/>
    </row>
    <row r="240" spans="2:8" x14ac:dyDescent="0.25">
      <c r="B240" s="4"/>
      <c r="C240" s="1"/>
      <c r="D240" s="1"/>
      <c r="E240" s="1"/>
      <c r="F240" s="1"/>
      <c r="G240" s="1"/>
      <c r="H240" s="30"/>
    </row>
    <row r="241" spans="2:8" x14ac:dyDescent="0.25">
      <c r="B241" s="4"/>
      <c r="C241" s="1"/>
      <c r="D241" s="1"/>
      <c r="E241" s="1"/>
      <c r="F241" s="1"/>
      <c r="G241" s="1"/>
      <c r="H241" s="30"/>
    </row>
    <row r="242" spans="2:8" x14ac:dyDescent="0.25">
      <c r="B242" s="4"/>
      <c r="C242" s="1"/>
      <c r="D242" s="1"/>
      <c r="E242" s="1"/>
      <c r="F242" s="1"/>
      <c r="G242" s="1"/>
      <c r="H242" s="30"/>
    </row>
    <row r="243" spans="2:8" x14ac:dyDescent="0.25">
      <c r="B243" s="4"/>
      <c r="C243" s="1"/>
      <c r="D243" s="1"/>
      <c r="E243" s="1"/>
      <c r="F243" s="1"/>
      <c r="G243" s="1"/>
      <c r="H243" s="30"/>
    </row>
    <row r="244" spans="2:8" x14ac:dyDescent="0.25">
      <c r="B244" s="4"/>
      <c r="C244" s="1"/>
      <c r="D244" s="1"/>
      <c r="E244" s="1"/>
      <c r="F244" s="1"/>
      <c r="G244" s="1"/>
      <c r="H244" s="30"/>
    </row>
    <row r="245" spans="2:8" x14ac:dyDescent="0.25">
      <c r="B245" s="4"/>
      <c r="C245" s="1"/>
      <c r="D245" s="1"/>
      <c r="E245" s="1"/>
      <c r="F245" s="1"/>
      <c r="G245" s="1"/>
      <c r="H245" s="30"/>
    </row>
    <row r="246" spans="2:8" x14ac:dyDescent="0.25">
      <c r="B246" s="4"/>
      <c r="C246" s="1"/>
      <c r="D246" s="1"/>
      <c r="E246" s="1"/>
      <c r="F246" s="1"/>
      <c r="G246" s="1"/>
      <c r="H246" s="30"/>
    </row>
    <row r="247" spans="2:8" x14ac:dyDescent="0.25">
      <c r="B247" s="4"/>
      <c r="C247" s="1"/>
      <c r="D247" s="1"/>
      <c r="E247" s="1"/>
      <c r="F247" s="1"/>
      <c r="G247" s="1"/>
      <c r="H247" s="30"/>
    </row>
    <row r="248" spans="2:8" x14ac:dyDescent="0.25">
      <c r="B248" s="4"/>
      <c r="C248" s="1"/>
      <c r="D248" s="1"/>
      <c r="E248" s="1"/>
      <c r="F248" s="1"/>
      <c r="G248" s="1"/>
      <c r="H248" s="30"/>
    </row>
    <row r="249" spans="2:8" x14ac:dyDescent="0.25">
      <c r="B249" s="4"/>
      <c r="C249" s="1"/>
      <c r="D249" s="1"/>
      <c r="E249" s="1"/>
      <c r="F249" s="1"/>
      <c r="G249" s="1"/>
      <c r="H249" s="30"/>
    </row>
    <row r="250" spans="2:8" x14ac:dyDescent="0.25">
      <c r="B250" s="4"/>
      <c r="C250" s="1"/>
      <c r="D250" s="1"/>
      <c r="E250" s="1"/>
      <c r="F250" s="1"/>
      <c r="G250" s="1"/>
      <c r="H250" s="30"/>
    </row>
    <row r="251" spans="2:8" x14ac:dyDescent="0.25">
      <c r="B251" s="4"/>
      <c r="C251" s="1"/>
      <c r="D251" s="1"/>
      <c r="E251" s="1"/>
      <c r="F251" s="1"/>
      <c r="G251" s="1"/>
      <c r="H251" s="30"/>
    </row>
    <row r="252" spans="2:8" x14ac:dyDescent="0.25">
      <c r="B252" s="4"/>
      <c r="C252" s="1"/>
      <c r="D252" s="1"/>
      <c r="E252" s="1"/>
      <c r="F252" s="1"/>
      <c r="G252" s="1"/>
      <c r="H252" s="30"/>
    </row>
    <row r="253" spans="2:8" x14ac:dyDescent="0.25">
      <c r="B253" s="4"/>
      <c r="C253" s="1"/>
      <c r="D253" s="1"/>
      <c r="E253" s="1"/>
      <c r="F253" s="1"/>
      <c r="G253" s="1"/>
      <c r="H253" s="30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2015-05-19T18:18:30Z</dcterms:modified>
</cp:coreProperties>
</file>