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alen_State_LD12_77HN_Final_Surveys" localSheetId="0">Data!$B$2:$G$100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alen State LD12-77HN_Final Surveys" type="6" refreshedVersion="4" background="1" saveData="1">
    <textPr codePage="932" firstRow="16" sourceFile="C:\Users\hx32941\Desktop\Nalen State LD12-77HN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<sst xmlns="http://schemas.openxmlformats.org/spreadsheetml/2006/main" count="42" uniqueCount="39">
  <si>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</si>
  <si>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</si>
  <si>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</si>
  <si>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</si>
  <si>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</si>
  <si>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</si>
  <si>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</si>
  <si>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</si>
  <si>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</si>
  <si>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</si>
  <si>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</si>
  <si>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</si>
  <si>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</si>
  <si>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</si>
  <si>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</si>
  <si>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</si>
  <si>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</si>
  <si>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</si>
  <si>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</si>
  <si>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</si>
  <si>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</si>
  <si>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</si>
  <si>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</si>
  <si>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</si>
  <si>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</si>
  <si>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</si>
  <si>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</si>
  <si>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</si>
  <si>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</si>
  <si>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</si>
  <si>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</si>
  <si>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</si>
  <si>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</si>
  <si>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</si>
  <si>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</si>
  <si>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Final</t>
  </si>
  <si>
    <t>SESW Sec. 1-T9N-R58W</t>
  </si>
  <si>
    <t>Nalen State LD12-77HN</t>
  </si>
  <si>
    <t>05-123-39760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</si>
</sst>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alen State LD12-77HN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88" sqref="B88:J99"/>
    </sheetView>
  </sheetViews>
  <sheetFormatPr defaultRowHeight="15" x14ac:dyDescent="0.25"/>
  <cols>
    <col min="1" max="1" width="38.28515625" customWidth="1"/>
    <col min="2" max="2" width="61.7109375" style="3" customWidth="1"/>
    <col min="3" max="3" width="6" customWidth="1"/>
    <col min="4" max="5" width="8" customWidth="1"/>
    <col min="6" max="6" width="8.7109375" customWidth="1"/>
    <col min="7" max="7" width="6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400</v>
      </c>
      <c r="C3" s="1">
        <v>0.5</v>
      </c>
      <c r="D3" s="1">
        <v>107.51</v>
      </c>
      <c r="E3" s="1">
        <v>399.99</v>
      </c>
      <c r="F3" s="1">
        <v>-0.53</v>
      </c>
      <c r="G3" s="1">
        <v>1.66</v>
      </c>
    </row>
    <row r="4" spans="1:12" ht="15.75" thickBot="1" x14ac:dyDescent="0.3">
      <c r="A4" s="8" t="s">
        <v>8</v>
      </c>
      <c r="B4" s="17">
        <v>820</v>
      </c>
      <c r="C4" s="1">
        <v>0.5</v>
      </c>
      <c r="D4" s="1">
        <v>157.21</v>
      </c>
      <c r="E4" s="1">
        <v>819.98</v>
      </c>
      <c r="F4" s="1">
        <v>-2.77</v>
      </c>
      <c r="G4" s="1">
        <v>4.12</v>
      </c>
    </row>
    <row r="5" spans="1:12" ht="15.75" thickBot="1" x14ac:dyDescent="0.3">
      <c r="A5" s="11">
        <v>100322</v>
      </c>
      <c r="B5" s="17">
        <v>1288</v>
      </c>
      <c r="C5" s="1">
        <v>0.95</v>
      </c>
      <c r="D5" s="1">
        <v>127.67</v>
      </c>
      <c r="E5" s="1">
        <v>1287.94</v>
      </c>
      <c r="F5" s="1">
        <v>-7.02</v>
      </c>
      <c r="G5" s="1">
        <v>7.98</v>
      </c>
    </row>
    <row r="6" spans="1:12" ht="15.75" thickBot="1" x14ac:dyDescent="0.3">
      <c r="A6" s="9" t="s">
        <v>9</v>
      </c>
      <c r="B6" s="17">
        <v>1473</v>
      </c>
      <c r="C6" s="1">
        <v>1.38</v>
      </c>
      <c r="D6" s="1">
        <v>137.28</v>
      </c>
      <c r="E6" s="1">
        <v>1472.91</v>
      </c>
      <c r="F6" s="1">
        <v>-9.59</v>
      </c>
      <c r="G6" s="1">
        <v>10.71</v>
      </c>
    </row>
    <row r="7" spans="1:12" ht="15.75" thickBot="1" x14ac:dyDescent="0.3">
      <c r="A7" s="12" t="s">
        <v>37</v>
      </c>
      <c r="B7" s="17">
        <v>1750</v>
      </c>
      <c r="C7" s="1">
        <v>0.64</v>
      </c>
      <c r="D7" s="1">
        <v>168.08</v>
      </c>
      <c r="E7" s="1">
        <v>1749.86</v>
      </c>
      <c r="F7" s="1">
        <v>-13.56</v>
      </c>
      <c r="G7" s="1">
        <v>13.29</v>
      </c>
    </row>
    <row r="8" spans="1:12" x14ac:dyDescent="0.25">
      <c r="A8" s="18" t="s">
        <v>12</v>
      </c>
      <c r="B8" s="17">
        <v>2028</v>
      </c>
      <c r="C8" s="1">
        <v>0.59</v>
      </c>
      <c r="D8" s="1">
        <v>179.46</v>
      </c>
      <c r="E8" s="1">
        <v>2027.85</v>
      </c>
      <c r="F8" s="1">
        <v>-16.510000000000002</v>
      </c>
      <c r="G8" s="1">
        <v>13.63</v>
      </c>
    </row>
    <row r="9" spans="1:12" ht="15.75" thickBot="1" x14ac:dyDescent="0.3">
      <c r="A9" s="21" t="s">
        <v>38</v>
      </c>
      <c r="B9" s="17">
        <v>2213</v>
      </c>
      <c r="C9" s="1">
        <v>0.53</v>
      </c>
      <c r="D9" s="1">
        <v>203.25</v>
      </c>
      <c r="E9" s="1">
        <v>2212.84</v>
      </c>
      <c r="F9" s="1">
        <v>-18.25</v>
      </c>
      <c r="G9" s="1">
        <v>13.3</v>
      </c>
    </row>
    <row r="10" spans="1:12" ht="15.75" thickBot="1" x14ac:dyDescent="0.3">
      <c r="A10" s="13" t="s">
        <v>11</v>
      </c>
      <c r="B10" s="17">
        <v>2490</v>
      </c>
      <c r="C10" s="1">
        <v>0.25</v>
      </c>
      <c r="D10" s="1">
        <v>111.032</v>
      </c>
      <c r="E10" s="1">
        <v>2489.83</v>
      </c>
      <c r="F10" s="1">
        <v>-19.64</v>
      </c>
      <c r="G10" s="1">
        <v>13.36</v>
      </c>
    </row>
    <row r="11" spans="1:12" ht="15.75" thickBot="1" x14ac:dyDescent="0.3">
      <c r="A11" s="15" t="s">
        <v>36</v>
      </c>
      <c r="B11" s="17">
        <v>2768</v>
      </c>
      <c r="C11" s="1">
        <v>0.25</v>
      </c>
      <c r="D11" s="1">
        <v>326.87</v>
      </c>
      <c r="E11" s="1">
        <v>2767.83</v>
      </c>
      <c r="F11" s="1">
        <v>-19.350000000000001</v>
      </c>
      <c r="G11" s="1">
        <v>13.59</v>
      </c>
    </row>
    <row r="12" spans="1:12" ht="15.75" thickBot="1" x14ac:dyDescent="0.3">
      <c r="A12" s="13" t="s">
        <v>10</v>
      </c>
      <c r="B12" s="17">
        <v>2957</v>
      </c>
      <c r="C12" s="1">
        <v>0.59</v>
      </c>
      <c r="D12" s="1">
        <v>17.88</v>
      </c>
      <c r="E12" s="1">
        <v>2956.83</v>
      </c>
      <c r="F12" s="1">
        <v>-18.079999999999998</v>
      </c>
      <c r="G12" s="1">
        <v>13.66</v>
      </c>
    </row>
    <row r="13" spans="1:12" ht="15.75" thickBot="1" x14ac:dyDescent="0.3">
      <c r="A13" s="12" t="s">
        <v>35</v>
      </c>
      <c r="B13" s="17">
        <v>3052</v>
      </c>
      <c r="C13" s="1">
        <v>0.79</v>
      </c>
      <c r="D13" s="1">
        <v>16.100000000000001</v>
      </c>
      <c r="E13" s="1">
        <v>3051.82</v>
      </c>
      <c r="F13" s="1">
        <v>-16.98</v>
      </c>
      <c r="G13" s="1">
        <v>14</v>
      </c>
    </row>
    <row r="14" spans="1:12" ht="15.75" thickBot="1" x14ac:dyDescent="0.3">
      <c r="A14" s="13" t="s">
        <v>33</v>
      </c>
      <c r="B14" s="17">
        <v>3337</v>
      </c>
      <c r="C14" s="1">
        <v>1.37</v>
      </c>
      <c r="D14" s="1">
        <v>35.57</v>
      </c>
      <c r="E14" s="1">
        <v>3336.77</v>
      </c>
      <c r="F14" s="1">
        <v>-12.33</v>
      </c>
      <c r="G14" s="1">
        <v>16.52</v>
      </c>
    </row>
    <row r="15" spans="1:12" ht="15.75" thickBot="1" x14ac:dyDescent="0.3">
      <c r="A15" t="str">
        <f>INDEX(Lookup!E2:E5,Lookup!F2)</f>
        <v>Horizontal</v>
      </c>
      <c r="B15" s="17">
        <v>3431</v>
      </c>
      <c r="C15" s="1">
        <v>0.9</v>
      </c>
      <c r="D15" s="1">
        <v>28.06</v>
      </c>
      <c r="E15" s="1">
        <v>3430.75</v>
      </c>
      <c r="F15" s="1">
        <v>-10.76</v>
      </c>
      <c r="G15" s="1">
        <v>17.52</v>
      </c>
    </row>
    <row r="16" spans="1:12" ht="15.75" thickBot="1" x14ac:dyDescent="0.3">
      <c r="A16" s="13" t="s">
        <v>13</v>
      </c>
      <c r="B16" s="17">
        <v>3526</v>
      </c>
      <c r="C16" s="1">
        <v>0.92</v>
      </c>
      <c r="D16" s="1">
        <v>11.2</v>
      </c>
      <c r="E16" s="1">
        <v>3525.74</v>
      </c>
      <c r="F16" s="1">
        <v>-9.35</v>
      </c>
      <c r="G16" s="1">
        <v>18.02</v>
      </c>
    </row>
    <row r="17" spans="1:7" ht="15.75" thickBot="1" x14ac:dyDescent="0.3">
      <c r="A17" t="str">
        <f>INDEX(Lookup!A2:A4,Lookup!B2)</f>
        <v>Grid</v>
      </c>
      <c r="B17" s="4">
        <v>3621</v>
      </c>
      <c r="C17" s="1">
        <v>0.66</v>
      </c>
      <c r="D17" s="1">
        <v>54.11</v>
      </c>
      <c r="E17" s="1">
        <v>3620.73</v>
      </c>
      <c r="F17" s="1">
        <v>-8.2799999999999994</v>
      </c>
      <c r="G17" s="1">
        <v>18.61</v>
      </c>
    </row>
    <row r="18" spans="1:7" ht="15.75" thickBot="1" x14ac:dyDescent="0.3">
      <c r="A18" s="13" t="s">
        <v>15</v>
      </c>
      <c r="B18" s="4">
        <v>3810</v>
      </c>
      <c r="C18" s="1">
        <v>1.23</v>
      </c>
      <c r="D18" s="1">
        <v>342.28</v>
      </c>
      <c r="E18" s="1">
        <v>3809.71</v>
      </c>
      <c r="F18" s="1">
        <v>-5.71</v>
      </c>
      <c r="G18" s="1">
        <v>18.88</v>
      </c>
    </row>
    <row r="19" spans="1:7" x14ac:dyDescent="0.25">
      <c r="A19" t="str">
        <f>INDEX(Lookup!C2:C12,Lookup!D2)</f>
        <v>SPCS-Colorado North-NAD83</v>
      </c>
      <c r="B19" s="4">
        <v>3905</v>
      </c>
      <c r="C19" s="1">
        <v>1.49</v>
      </c>
      <c r="D19" s="1">
        <v>338.19</v>
      </c>
      <c r="E19" s="1">
        <v>3904.68</v>
      </c>
      <c r="F19" s="1">
        <v>-3.6</v>
      </c>
      <c r="G19" s="1">
        <v>18.11</v>
      </c>
    </row>
    <row r="20" spans="1:7" x14ac:dyDescent="0.25">
      <c r="B20" s="4">
        <v>4000</v>
      </c>
      <c r="C20" s="1">
        <v>1.88</v>
      </c>
      <c r="D20" s="1">
        <v>332.76</v>
      </c>
      <c r="E20" s="1">
        <v>3999.64</v>
      </c>
      <c r="F20" s="1">
        <v>-1.06</v>
      </c>
      <c r="G20" s="1">
        <v>16.940000000000001</v>
      </c>
    </row>
    <row r="21" spans="1:7" x14ac:dyDescent="0.25">
      <c r="B21" s="4">
        <v>4285</v>
      </c>
      <c r="C21" s="1">
        <v>3.24</v>
      </c>
      <c r="D21" s="1">
        <v>338.78</v>
      </c>
      <c r="E21" s="1">
        <v>4284.3500000000004</v>
      </c>
      <c r="F21" s="1">
        <v>10.6</v>
      </c>
      <c r="G21" s="1">
        <v>11.88</v>
      </c>
    </row>
    <row r="22" spans="1:7" x14ac:dyDescent="0.25">
      <c r="B22" s="4">
        <v>4379</v>
      </c>
      <c r="C22" s="1">
        <v>3.89</v>
      </c>
      <c r="D22" s="1">
        <v>324.37</v>
      </c>
      <c r="E22" s="1">
        <v>4378.17</v>
      </c>
      <c r="F22" s="1">
        <v>15.67</v>
      </c>
      <c r="G22" s="1">
        <v>9.06</v>
      </c>
    </row>
    <row r="23" spans="1:7" x14ac:dyDescent="0.25">
      <c r="B23" s="4">
        <v>4664</v>
      </c>
      <c r="C23" s="1">
        <v>1.96</v>
      </c>
      <c r="D23" s="1">
        <v>306.83</v>
      </c>
      <c r="E23" s="1">
        <v>4662.79</v>
      </c>
      <c r="F23" s="1">
        <v>26.45</v>
      </c>
      <c r="G23" s="1">
        <v>-0.47</v>
      </c>
    </row>
    <row r="24" spans="1:7" x14ac:dyDescent="0.25">
      <c r="B24" s="4">
        <v>4712</v>
      </c>
      <c r="C24" s="1">
        <v>1.64</v>
      </c>
      <c r="D24" s="1">
        <v>306.68</v>
      </c>
      <c r="E24" s="1">
        <v>4710.7700000000004</v>
      </c>
      <c r="F24" s="1">
        <v>27.35</v>
      </c>
      <c r="G24" s="1">
        <v>-1.68</v>
      </c>
    </row>
    <row r="25" spans="1:7" x14ac:dyDescent="0.25">
      <c r="B25" s="4">
        <v>4758</v>
      </c>
      <c r="C25" s="1">
        <v>0.17</v>
      </c>
      <c r="D25" s="1">
        <v>104.84</v>
      </c>
      <c r="E25" s="1">
        <v>4756.76</v>
      </c>
      <c r="F25" s="1">
        <v>27.73</v>
      </c>
      <c r="G25" s="1">
        <v>-2.14</v>
      </c>
    </row>
    <row r="26" spans="1:7" x14ac:dyDescent="0.25">
      <c r="B26" s="4">
        <v>4806</v>
      </c>
      <c r="C26" s="1">
        <v>3.34</v>
      </c>
      <c r="D26" s="1">
        <v>189.68</v>
      </c>
      <c r="E26" s="1">
        <v>4804.7299999999996</v>
      </c>
      <c r="F26" s="1">
        <v>26.33</v>
      </c>
      <c r="G26" s="1">
        <v>-2.31</v>
      </c>
    </row>
    <row r="27" spans="1:7" x14ac:dyDescent="0.25">
      <c r="B27" s="4">
        <v>4853</v>
      </c>
      <c r="C27" s="1">
        <v>6.97</v>
      </c>
      <c r="D27" s="1">
        <v>179.67</v>
      </c>
      <c r="E27" s="1">
        <v>4851.54</v>
      </c>
      <c r="F27" s="1">
        <v>22.13</v>
      </c>
      <c r="G27" s="1">
        <v>-2.52</v>
      </c>
    </row>
    <row r="28" spans="1:7" x14ac:dyDescent="0.25">
      <c r="B28" s="4">
        <v>4948</v>
      </c>
      <c r="C28" s="1">
        <v>13.43</v>
      </c>
      <c r="D28" s="1">
        <v>182.8</v>
      </c>
      <c r="E28" s="1">
        <v>4944.99</v>
      </c>
      <c r="F28" s="1">
        <v>5.33</v>
      </c>
      <c r="G28" s="1">
        <v>-3.03</v>
      </c>
    </row>
    <row r="29" spans="1:7" x14ac:dyDescent="0.25">
      <c r="B29" s="4">
        <v>5043</v>
      </c>
      <c r="C29" s="1">
        <v>20.6</v>
      </c>
      <c r="D29" s="1">
        <v>179.83</v>
      </c>
      <c r="E29" s="1">
        <v>5035.7700000000004</v>
      </c>
      <c r="F29" s="1">
        <v>-22.44</v>
      </c>
      <c r="G29" s="1">
        <v>-3.52</v>
      </c>
    </row>
    <row r="30" spans="1:7" x14ac:dyDescent="0.25">
      <c r="B30" s="4">
        <v>5137</v>
      </c>
      <c r="C30" s="1">
        <v>27.87</v>
      </c>
      <c r="D30" s="1">
        <v>181.57</v>
      </c>
      <c r="E30" s="1">
        <v>5121.43</v>
      </c>
      <c r="F30" s="1">
        <v>-60.99</v>
      </c>
      <c r="G30" s="1">
        <v>-4.07</v>
      </c>
    </row>
    <row r="31" spans="1:7" x14ac:dyDescent="0.25">
      <c r="B31" s="4">
        <v>5232</v>
      </c>
      <c r="C31" s="1">
        <v>35.049999999999997</v>
      </c>
      <c r="D31" s="1">
        <v>181.82</v>
      </c>
      <c r="E31" s="1">
        <v>5202.41</v>
      </c>
      <c r="F31" s="1">
        <v>-110.52</v>
      </c>
      <c r="G31" s="1">
        <v>-5.55</v>
      </c>
    </row>
    <row r="32" spans="1:7" x14ac:dyDescent="0.25">
      <c r="B32" s="4">
        <v>5326</v>
      </c>
      <c r="C32" s="1">
        <v>41.31</v>
      </c>
      <c r="D32" s="1">
        <v>184.23</v>
      </c>
      <c r="E32" s="1">
        <v>5276.27</v>
      </c>
      <c r="F32" s="1">
        <v>-168.5</v>
      </c>
      <c r="G32" s="1">
        <v>-8.6999999999999993</v>
      </c>
    </row>
    <row r="33" spans="2:7" x14ac:dyDescent="0.25">
      <c r="B33" s="4">
        <v>5421</v>
      </c>
      <c r="C33" s="1">
        <v>55.11</v>
      </c>
      <c r="D33" s="1">
        <v>182.13</v>
      </c>
      <c r="E33" s="1">
        <v>5339.43</v>
      </c>
      <c r="F33" s="1">
        <v>-239.05</v>
      </c>
      <c r="G33" s="1">
        <v>-12.48</v>
      </c>
    </row>
    <row r="34" spans="2:7" x14ac:dyDescent="0.25">
      <c r="B34" s="4">
        <v>5516</v>
      </c>
      <c r="C34" s="1">
        <v>70.17</v>
      </c>
      <c r="D34" s="1">
        <v>181.4</v>
      </c>
      <c r="E34" s="1">
        <v>5382.96</v>
      </c>
      <c r="F34" s="1">
        <v>-323.14</v>
      </c>
      <c r="G34" s="1">
        <v>-15.03</v>
      </c>
    </row>
    <row r="35" spans="2:7" x14ac:dyDescent="0.25">
      <c r="B35" s="4">
        <v>5611</v>
      </c>
      <c r="C35" s="1">
        <v>76.760000000000005</v>
      </c>
      <c r="D35" s="1">
        <v>178.63</v>
      </c>
      <c r="E35" s="1">
        <v>5409.99</v>
      </c>
      <c r="F35" s="1">
        <v>-414.15</v>
      </c>
      <c r="G35" s="1">
        <v>-15.02</v>
      </c>
    </row>
    <row r="36" spans="2:7" x14ac:dyDescent="0.25">
      <c r="B36" s="4">
        <v>5706</v>
      </c>
      <c r="C36" s="1">
        <v>78.959999999999994</v>
      </c>
      <c r="D36" s="1">
        <v>179.08</v>
      </c>
      <c r="E36" s="1">
        <v>5429.97</v>
      </c>
      <c r="F36" s="1">
        <v>-507</v>
      </c>
      <c r="G36" s="1">
        <v>-13.16</v>
      </c>
    </row>
    <row r="37" spans="2:7" x14ac:dyDescent="0.25">
      <c r="B37" s="4">
        <v>5764</v>
      </c>
      <c r="C37" s="1">
        <v>80.13</v>
      </c>
      <c r="D37" s="1">
        <v>178.82</v>
      </c>
      <c r="E37" s="1">
        <v>5440.49</v>
      </c>
      <c r="F37" s="1">
        <v>-564.03</v>
      </c>
      <c r="G37" s="1">
        <v>-12.12</v>
      </c>
    </row>
    <row r="38" spans="2:7" x14ac:dyDescent="0.25">
      <c r="B38" s="4">
        <v>5901</v>
      </c>
      <c r="C38" s="1">
        <v>86.05</v>
      </c>
      <c r="D38" s="1">
        <v>178.31</v>
      </c>
      <c r="E38" s="1">
        <v>5456.97</v>
      </c>
      <c r="F38" s="1">
        <v>-699.93</v>
      </c>
      <c r="G38" s="1">
        <v>-8.7100000000000009</v>
      </c>
    </row>
    <row r="39" spans="2:7" x14ac:dyDescent="0.25">
      <c r="B39" s="4">
        <v>5993</v>
      </c>
      <c r="C39" s="1">
        <v>89.51</v>
      </c>
      <c r="D39" s="1">
        <v>177.22</v>
      </c>
      <c r="E39" s="1">
        <v>5460.53</v>
      </c>
      <c r="F39" s="1">
        <v>-791.78</v>
      </c>
      <c r="G39" s="1">
        <v>-5.12</v>
      </c>
    </row>
    <row r="40" spans="2:7" x14ac:dyDescent="0.25">
      <c r="B40" s="4">
        <v>6085</v>
      </c>
      <c r="C40" s="1">
        <v>88.95</v>
      </c>
      <c r="D40" s="1">
        <v>175.16</v>
      </c>
      <c r="E40" s="1">
        <v>5461.77</v>
      </c>
      <c r="F40" s="1">
        <v>-883.56</v>
      </c>
      <c r="G40" s="1">
        <v>0.99</v>
      </c>
    </row>
    <row r="41" spans="2:7" x14ac:dyDescent="0.25">
      <c r="B41" s="4">
        <v>6178</v>
      </c>
      <c r="C41" s="1">
        <v>90.15</v>
      </c>
      <c r="D41" s="1">
        <v>177.47</v>
      </c>
      <c r="E41" s="1">
        <v>5462.5</v>
      </c>
      <c r="F41" s="1">
        <v>-976.36</v>
      </c>
      <c r="G41" s="1">
        <v>6.96</v>
      </c>
    </row>
    <row r="42" spans="2:7" x14ac:dyDescent="0.25">
      <c r="B42" s="4">
        <v>6271</v>
      </c>
      <c r="C42" s="1">
        <v>89.41</v>
      </c>
      <c r="D42" s="1">
        <v>177.01</v>
      </c>
      <c r="E42" s="1">
        <v>5462.86</v>
      </c>
      <c r="F42" s="1">
        <v>-1069.25</v>
      </c>
      <c r="G42" s="1">
        <v>11.44</v>
      </c>
    </row>
    <row r="43" spans="2:7" x14ac:dyDescent="0.25">
      <c r="B43" s="4">
        <v>6363</v>
      </c>
      <c r="C43" s="1">
        <v>89.97</v>
      </c>
      <c r="D43" s="1">
        <v>180.41</v>
      </c>
      <c r="E43" s="1">
        <v>5463.35</v>
      </c>
      <c r="F43" s="1">
        <v>-1161.21</v>
      </c>
      <c r="G43" s="1">
        <v>13.51</v>
      </c>
    </row>
    <row r="44" spans="2:7" x14ac:dyDescent="0.25">
      <c r="B44" s="4">
        <v>6456</v>
      </c>
      <c r="C44" s="1">
        <v>90.31</v>
      </c>
      <c r="D44" s="1">
        <v>180.01</v>
      </c>
      <c r="E44" s="1">
        <v>5463.13</v>
      </c>
      <c r="F44" s="1">
        <v>-1254.21</v>
      </c>
      <c r="G44" s="1">
        <v>13.17</v>
      </c>
    </row>
    <row r="45" spans="2:7" x14ac:dyDescent="0.25">
      <c r="B45" s="4">
        <v>6640</v>
      </c>
      <c r="C45" s="1">
        <v>91.2</v>
      </c>
      <c r="D45" s="1">
        <v>179.56</v>
      </c>
      <c r="E45" s="1">
        <v>5460.7</v>
      </c>
      <c r="F45" s="1">
        <v>-1438.19</v>
      </c>
      <c r="G45" s="1">
        <v>13.86</v>
      </c>
    </row>
    <row r="46" spans="2:7" x14ac:dyDescent="0.25">
      <c r="B46" s="4">
        <v>6733</v>
      </c>
      <c r="C46" s="1">
        <v>91.26</v>
      </c>
      <c r="D46" s="1">
        <v>179.49</v>
      </c>
      <c r="E46" s="1">
        <v>5458.71</v>
      </c>
      <c r="F46" s="1">
        <v>-1531.16</v>
      </c>
      <c r="G46" s="1">
        <v>14.63</v>
      </c>
    </row>
    <row r="47" spans="2:7" x14ac:dyDescent="0.25">
      <c r="B47" s="4">
        <v>6825</v>
      </c>
      <c r="C47" s="1">
        <v>91.29</v>
      </c>
      <c r="D47" s="1">
        <v>182.68</v>
      </c>
      <c r="E47" s="1">
        <v>5456.66</v>
      </c>
      <c r="F47" s="1">
        <v>-1623.11</v>
      </c>
      <c r="G47" s="1">
        <v>12.89</v>
      </c>
    </row>
    <row r="48" spans="2:7" x14ac:dyDescent="0.25">
      <c r="B48" s="4">
        <v>6918</v>
      </c>
      <c r="C48" s="1">
        <v>89.41</v>
      </c>
      <c r="D48" s="1">
        <v>182.54</v>
      </c>
      <c r="E48" s="1">
        <v>5456.09</v>
      </c>
      <c r="F48" s="1">
        <v>-1716.01</v>
      </c>
      <c r="G48" s="1">
        <v>8.66</v>
      </c>
    </row>
    <row r="49" spans="2:7" x14ac:dyDescent="0.25">
      <c r="B49" s="4">
        <v>7011</v>
      </c>
      <c r="C49" s="1">
        <v>90.43</v>
      </c>
      <c r="D49" s="1">
        <v>185.04</v>
      </c>
      <c r="E49" s="1">
        <v>5456.22</v>
      </c>
      <c r="F49" s="1">
        <v>-1808.8</v>
      </c>
      <c r="G49" s="1">
        <v>2.5099999999999998</v>
      </c>
    </row>
    <row r="50" spans="2:7" x14ac:dyDescent="0.25">
      <c r="B50" s="4">
        <v>7105</v>
      </c>
      <c r="C50" s="1">
        <v>90.22</v>
      </c>
      <c r="D50" s="1">
        <v>184.83</v>
      </c>
      <c r="E50" s="1">
        <v>5455.69</v>
      </c>
      <c r="F50" s="1">
        <v>-1902.45</v>
      </c>
      <c r="G50" s="1">
        <v>-5.58</v>
      </c>
    </row>
    <row r="51" spans="2:7" x14ac:dyDescent="0.25">
      <c r="B51" s="4">
        <v>7200</v>
      </c>
      <c r="C51" s="1">
        <v>89.54</v>
      </c>
      <c r="D51" s="1">
        <v>181.5</v>
      </c>
      <c r="E51" s="1">
        <v>5455.89</v>
      </c>
      <c r="F51" s="1">
        <v>-1997.29</v>
      </c>
      <c r="G51" s="1">
        <v>-10.82</v>
      </c>
    </row>
    <row r="52" spans="2:7" x14ac:dyDescent="0.25">
      <c r="B52" s="4">
        <v>7294</v>
      </c>
      <c r="C52" s="1">
        <v>90.62</v>
      </c>
      <c r="D52" s="1">
        <v>180.95</v>
      </c>
      <c r="E52" s="1">
        <v>5455.75</v>
      </c>
      <c r="F52" s="1">
        <v>-2091.27</v>
      </c>
      <c r="G52" s="1">
        <v>-12.83</v>
      </c>
    </row>
    <row r="53" spans="2:7" x14ac:dyDescent="0.25">
      <c r="B53" s="4">
        <v>7389</v>
      </c>
      <c r="C53" s="1">
        <v>90.62</v>
      </c>
      <c r="D53" s="1">
        <v>181.89</v>
      </c>
      <c r="E53" s="1">
        <v>5454.73</v>
      </c>
      <c r="F53" s="1">
        <v>-2186.23</v>
      </c>
      <c r="G53" s="1">
        <v>-15.18</v>
      </c>
    </row>
    <row r="54" spans="2:7" x14ac:dyDescent="0.25">
      <c r="B54" s="4">
        <v>7484</v>
      </c>
      <c r="C54" s="1">
        <v>89.82</v>
      </c>
      <c r="D54" s="1">
        <v>180.69</v>
      </c>
      <c r="E54" s="1">
        <v>5454.36</v>
      </c>
      <c r="F54" s="1">
        <v>-2281.1999999999998</v>
      </c>
      <c r="G54" s="1">
        <v>-17.32</v>
      </c>
    </row>
    <row r="55" spans="2:7" x14ac:dyDescent="0.25">
      <c r="B55" s="4">
        <v>7579</v>
      </c>
      <c r="C55" s="1">
        <v>89.38</v>
      </c>
      <c r="D55" s="1">
        <v>181.4</v>
      </c>
      <c r="E55" s="1">
        <v>5455.03</v>
      </c>
      <c r="F55" s="1">
        <v>-2376.1799999999998</v>
      </c>
      <c r="G55" s="1">
        <v>-19.05</v>
      </c>
    </row>
    <row r="56" spans="2:7" x14ac:dyDescent="0.25">
      <c r="B56" s="4">
        <v>7673</v>
      </c>
      <c r="C56" s="1">
        <v>89.08</v>
      </c>
      <c r="D56" s="1">
        <v>178.88</v>
      </c>
      <c r="E56" s="1">
        <v>5456.29</v>
      </c>
      <c r="F56" s="1">
        <v>-2470.17</v>
      </c>
      <c r="G56" s="1">
        <v>-19.28</v>
      </c>
    </row>
    <row r="57" spans="2:7" x14ac:dyDescent="0.25">
      <c r="B57" s="4">
        <v>7768</v>
      </c>
      <c r="C57" s="1">
        <v>90.59</v>
      </c>
      <c r="D57" s="1">
        <v>178.35</v>
      </c>
      <c r="E57" s="1">
        <v>5456.56</v>
      </c>
      <c r="F57" s="1">
        <v>-2565.14</v>
      </c>
      <c r="G57" s="1">
        <v>-16.989999999999998</v>
      </c>
    </row>
    <row r="58" spans="2:7" x14ac:dyDescent="0.25">
      <c r="B58" s="4">
        <v>7863</v>
      </c>
      <c r="C58" s="1">
        <v>90.62</v>
      </c>
      <c r="D58" s="1">
        <v>179.06</v>
      </c>
      <c r="E58" s="1">
        <v>5455.56</v>
      </c>
      <c r="F58" s="1">
        <v>-2660.11</v>
      </c>
      <c r="G58" s="1">
        <v>-14.84</v>
      </c>
    </row>
    <row r="59" spans="2:7" x14ac:dyDescent="0.25">
      <c r="B59" s="4">
        <v>7957</v>
      </c>
      <c r="C59" s="1">
        <v>90.22</v>
      </c>
      <c r="D59" s="1">
        <v>178.95</v>
      </c>
      <c r="E59" s="1">
        <v>5454.87</v>
      </c>
      <c r="F59" s="1">
        <v>-2754.09</v>
      </c>
      <c r="G59" s="1">
        <v>-13.21</v>
      </c>
    </row>
    <row r="60" spans="2:7" x14ac:dyDescent="0.25">
      <c r="B60" s="4">
        <v>8052</v>
      </c>
      <c r="C60" s="1">
        <v>88.98</v>
      </c>
      <c r="D60" s="1">
        <v>177.68</v>
      </c>
      <c r="E60" s="1">
        <v>5455.53</v>
      </c>
      <c r="F60" s="1">
        <v>-2849.04</v>
      </c>
      <c r="G60" s="1">
        <v>-10.42</v>
      </c>
    </row>
    <row r="61" spans="2:7" x14ac:dyDescent="0.25">
      <c r="B61" s="4">
        <v>8147</v>
      </c>
      <c r="C61" s="1">
        <v>88.86</v>
      </c>
      <c r="D61" s="1">
        <v>177.46</v>
      </c>
      <c r="E61" s="1">
        <v>5457.32</v>
      </c>
      <c r="F61" s="1">
        <v>-2943.94</v>
      </c>
      <c r="G61" s="1">
        <v>-6.39</v>
      </c>
    </row>
    <row r="62" spans="2:7" x14ac:dyDescent="0.25">
      <c r="B62" s="4">
        <v>8242</v>
      </c>
      <c r="C62" s="1">
        <v>89.26</v>
      </c>
      <c r="D62" s="1">
        <v>176.56</v>
      </c>
      <c r="E62" s="1">
        <v>5458.88</v>
      </c>
      <c r="F62" s="1">
        <v>-3038.8</v>
      </c>
      <c r="G62" s="1">
        <v>-1.43</v>
      </c>
    </row>
    <row r="63" spans="2:7" x14ac:dyDescent="0.25">
      <c r="B63" s="4">
        <v>8336</v>
      </c>
      <c r="C63" s="1">
        <v>89.54</v>
      </c>
      <c r="D63" s="1">
        <v>177.25</v>
      </c>
      <c r="E63" s="1">
        <v>5459.87</v>
      </c>
      <c r="F63" s="1">
        <v>-3132.65</v>
      </c>
      <c r="G63" s="1">
        <v>3.64</v>
      </c>
    </row>
    <row r="64" spans="2:7" x14ac:dyDescent="0.25">
      <c r="B64" s="4">
        <v>8431</v>
      </c>
      <c r="C64" s="1">
        <v>88.55</v>
      </c>
      <c r="D64" s="1">
        <v>176.79</v>
      </c>
      <c r="E64" s="1">
        <v>5461.45</v>
      </c>
      <c r="F64" s="1">
        <v>-3227.51</v>
      </c>
      <c r="G64" s="1">
        <v>8.58</v>
      </c>
    </row>
    <row r="65" spans="2:7" x14ac:dyDescent="0.25">
      <c r="B65" s="4">
        <v>8526</v>
      </c>
      <c r="C65" s="1">
        <v>91.45</v>
      </c>
      <c r="D65" s="1">
        <v>177.16</v>
      </c>
      <c r="E65" s="1">
        <v>5461.45</v>
      </c>
      <c r="F65" s="1">
        <v>-3322.37</v>
      </c>
      <c r="G65" s="1">
        <v>13.59</v>
      </c>
    </row>
    <row r="66" spans="2:7" x14ac:dyDescent="0.25">
      <c r="B66" s="4">
        <v>8621</v>
      </c>
      <c r="C66" s="1">
        <v>91.35</v>
      </c>
      <c r="D66" s="1">
        <v>176.71</v>
      </c>
      <c r="E66" s="1">
        <v>5459.13</v>
      </c>
      <c r="F66" s="1">
        <v>-3417.2</v>
      </c>
      <c r="G66" s="1">
        <v>18.670000000000002</v>
      </c>
    </row>
    <row r="67" spans="2:7" x14ac:dyDescent="0.25">
      <c r="B67" s="4">
        <v>8716</v>
      </c>
      <c r="C67" s="1">
        <v>91.11</v>
      </c>
      <c r="D67" s="1">
        <v>176.48</v>
      </c>
      <c r="E67" s="1">
        <v>5457.09</v>
      </c>
      <c r="F67" s="1">
        <v>-3512.01</v>
      </c>
      <c r="G67" s="1">
        <v>24.31</v>
      </c>
    </row>
    <row r="68" spans="2:7" x14ac:dyDescent="0.25">
      <c r="B68" s="4">
        <v>8810</v>
      </c>
      <c r="C68" s="1">
        <v>91.3</v>
      </c>
      <c r="D68" s="1">
        <v>178.77</v>
      </c>
      <c r="E68" s="1">
        <v>5455.11</v>
      </c>
      <c r="F68" s="1">
        <v>-3605.91</v>
      </c>
      <c r="G68" s="1">
        <v>28.21</v>
      </c>
    </row>
    <row r="69" spans="2:7" x14ac:dyDescent="0.25">
      <c r="B69" s="4">
        <v>8905</v>
      </c>
      <c r="C69" s="1">
        <v>90.92</v>
      </c>
      <c r="D69" s="1">
        <v>177.82</v>
      </c>
      <c r="E69" s="1">
        <v>5453.27</v>
      </c>
      <c r="F69" s="1">
        <v>-3700.84</v>
      </c>
      <c r="G69" s="1">
        <v>31.03</v>
      </c>
    </row>
    <row r="70" spans="2:7" x14ac:dyDescent="0.25">
      <c r="B70" s="4">
        <v>8999</v>
      </c>
      <c r="C70" s="1">
        <v>91.6</v>
      </c>
      <c r="D70" s="1">
        <v>180.5</v>
      </c>
      <c r="E70" s="1">
        <v>5451.2</v>
      </c>
      <c r="F70" s="1">
        <v>-3794.8</v>
      </c>
      <c r="G70" s="1">
        <v>32.409999999999997</v>
      </c>
    </row>
    <row r="71" spans="2:7" x14ac:dyDescent="0.25">
      <c r="B71" s="4">
        <v>9093</v>
      </c>
      <c r="C71" s="1">
        <v>91.88</v>
      </c>
      <c r="D71" s="1">
        <v>179.76</v>
      </c>
      <c r="E71" s="1">
        <v>5448.35</v>
      </c>
      <c r="F71" s="1">
        <v>-3888.76</v>
      </c>
      <c r="G71" s="1">
        <v>32.200000000000003</v>
      </c>
    </row>
    <row r="72" spans="2:7" x14ac:dyDescent="0.25">
      <c r="B72" s="4">
        <v>9188</v>
      </c>
      <c r="C72" s="1">
        <v>91.66</v>
      </c>
      <c r="D72" s="1">
        <v>179.63</v>
      </c>
      <c r="E72" s="1">
        <v>5445.42</v>
      </c>
      <c r="F72" s="1">
        <v>-3983.71</v>
      </c>
      <c r="G72" s="1">
        <v>32.700000000000003</v>
      </c>
    </row>
    <row r="73" spans="2:7" x14ac:dyDescent="0.25">
      <c r="B73" s="4">
        <v>9283</v>
      </c>
      <c r="C73" s="1">
        <v>92.34</v>
      </c>
      <c r="D73" s="1">
        <v>179.79</v>
      </c>
      <c r="E73" s="1">
        <v>5442.1</v>
      </c>
      <c r="F73" s="1">
        <v>-4078.65</v>
      </c>
      <c r="G73" s="1">
        <v>33.18</v>
      </c>
    </row>
    <row r="74" spans="2:7" x14ac:dyDescent="0.25">
      <c r="B74" s="4">
        <v>9377</v>
      </c>
      <c r="C74" s="1">
        <v>91.67</v>
      </c>
      <c r="D74" s="1">
        <v>181.04</v>
      </c>
      <c r="E74" s="1">
        <v>5438.81</v>
      </c>
      <c r="F74" s="1">
        <v>-4172.59</v>
      </c>
      <c r="G74" s="1">
        <v>32.5</v>
      </c>
    </row>
    <row r="75" spans="2:7" x14ac:dyDescent="0.25">
      <c r="B75" s="4">
        <v>9472</v>
      </c>
      <c r="C75" s="1">
        <v>91.26</v>
      </c>
      <c r="D75" s="1">
        <v>181.04</v>
      </c>
      <c r="E75" s="1">
        <v>5436.38</v>
      </c>
      <c r="F75" s="1">
        <v>-4267.54</v>
      </c>
      <c r="G75" s="1">
        <v>30.78</v>
      </c>
    </row>
    <row r="76" spans="2:7" x14ac:dyDescent="0.25">
      <c r="B76" s="4">
        <v>9567</v>
      </c>
      <c r="C76" s="1">
        <v>89.35</v>
      </c>
      <c r="D76" s="1">
        <v>182.23</v>
      </c>
      <c r="E76" s="1">
        <v>5435.88</v>
      </c>
      <c r="F76" s="1">
        <v>-4362.5</v>
      </c>
      <c r="G76" s="1">
        <v>28.07</v>
      </c>
    </row>
    <row r="77" spans="2:7" x14ac:dyDescent="0.25">
      <c r="B77" s="4">
        <v>9662</v>
      </c>
      <c r="C77" s="1">
        <v>89.82</v>
      </c>
      <c r="D77" s="1">
        <v>182.74</v>
      </c>
      <c r="E77" s="1">
        <v>5436.57</v>
      </c>
      <c r="F77" s="1">
        <v>-4457.3999999999996</v>
      </c>
      <c r="G77" s="1">
        <v>23.95</v>
      </c>
    </row>
    <row r="78" spans="2:7" x14ac:dyDescent="0.25">
      <c r="B78" s="4">
        <v>9756</v>
      </c>
      <c r="C78" s="1">
        <v>90.37</v>
      </c>
      <c r="D78" s="1">
        <v>182.58</v>
      </c>
      <c r="E78" s="1">
        <v>5436.41</v>
      </c>
      <c r="F78" s="1">
        <v>-4551.3</v>
      </c>
      <c r="G78" s="1">
        <v>19.59</v>
      </c>
    </row>
    <row r="79" spans="2:7" x14ac:dyDescent="0.25">
      <c r="B79" s="4">
        <v>9850</v>
      </c>
      <c r="C79" s="1">
        <v>91.2</v>
      </c>
      <c r="D79" s="1">
        <v>183.01</v>
      </c>
      <c r="E79" s="1">
        <v>5435.12</v>
      </c>
      <c r="F79" s="1">
        <v>-4645.18</v>
      </c>
      <c r="G79" s="1">
        <v>15</v>
      </c>
    </row>
    <row r="80" spans="2:7" x14ac:dyDescent="0.25">
      <c r="B80" s="4">
        <v>9944</v>
      </c>
      <c r="C80" s="1">
        <v>91.42</v>
      </c>
      <c r="D80" s="1">
        <v>182.81</v>
      </c>
      <c r="E80" s="1">
        <v>5432.97</v>
      </c>
      <c r="F80" s="1">
        <v>-4739.03</v>
      </c>
      <c r="G80" s="1">
        <v>10.23</v>
      </c>
    </row>
    <row r="81" spans="2:7" x14ac:dyDescent="0.25">
      <c r="B81" s="4">
        <v>10039</v>
      </c>
      <c r="C81" s="1">
        <v>88.46</v>
      </c>
      <c r="D81" s="1">
        <v>181.18</v>
      </c>
      <c r="E81" s="1">
        <v>5433.07</v>
      </c>
      <c r="F81" s="1">
        <v>-4833.96</v>
      </c>
      <c r="G81" s="1">
        <v>6.93</v>
      </c>
    </row>
    <row r="82" spans="2:7" x14ac:dyDescent="0.25">
      <c r="B82" s="4">
        <v>10134</v>
      </c>
      <c r="C82" s="1">
        <v>88.31</v>
      </c>
      <c r="D82" s="1">
        <v>180.98</v>
      </c>
      <c r="E82" s="1">
        <v>5435.75</v>
      </c>
      <c r="F82" s="1">
        <v>-4928.91</v>
      </c>
      <c r="G82" s="1">
        <v>5.14</v>
      </c>
    </row>
    <row r="83" spans="2:7" x14ac:dyDescent="0.25">
      <c r="B83" s="4">
        <v>10229</v>
      </c>
      <c r="C83" s="1">
        <v>87.96</v>
      </c>
      <c r="D83" s="1">
        <v>180.19</v>
      </c>
      <c r="E83" s="1">
        <v>5438.84</v>
      </c>
      <c r="F83" s="1">
        <v>-5023.8500000000004</v>
      </c>
      <c r="G83" s="1">
        <v>4.17</v>
      </c>
    </row>
    <row r="84" spans="2:7" x14ac:dyDescent="0.25">
      <c r="B84" s="4">
        <v>10256</v>
      </c>
      <c r="C84" s="1">
        <v>87.69</v>
      </c>
      <c r="D84" s="1">
        <v>180.17</v>
      </c>
      <c r="E84" s="1">
        <v>5439.87</v>
      </c>
      <c r="F84" s="1">
        <v>-5050.83</v>
      </c>
      <c r="G84" s="1">
        <v>4.08</v>
      </c>
    </row>
    <row r="85" spans="2:7" x14ac:dyDescent="0.25">
      <c r="B85" s="4">
        <v>10320</v>
      </c>
      <c r="C85" s="1">
        <v>87.69</v>
      </c>
      <c r="D85" s="1">
        <v>180.17</v>
      </c>
      <c r="E85" s="1">
        <v>5442.45</v>
      </c>
      <c r="F85" s="1">
        <v>-5114.78</v>
      </c>
      <c r="G85" s="1">
        <v>3.89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Data!Nalen_State_LD12_77HN_Final_Surveys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2015-04-27T13:13:27Z</dcterms:modified>
</cp:coreProperties>
</file>