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<sst xmlns="http://schemas.openxmlformats.org/spreadsheetml/2006/main" count="42" uniqueCount="38">
  <si>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</si>
  <si>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</si>
  <si>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</si>
  <si>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</si>
  <si>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</si>
  <si>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</si>
  <si>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</si>
  <si>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</si>
  <si>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</si>
  <si>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</si>
  <si>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</si>
  <si>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</si>
  <si>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</si>
  <si>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</si>
  <si>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</si>
  <si>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</si>
  <si>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</si>
  <si>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</si>
  <si>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</si>
  <si>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</si>
  <si>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</si>
  <si>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</si>
  <si>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</si>
  <si>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</si>
  <si>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</si>
  <si>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</si>
  <si>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</si>
  <si>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</si>
  <si>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</si>
  <si>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</si>
  <si>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</si>
  <si>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</si>
  <si>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</si>
  <si>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</si>
  <si>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GREENLEAF 1N-2HZ</t>
  </si>
  <si>
    <t>05-123-40629</t>
  </si>
  <si>
    <t>SWSE SEC.02-T2N-R65W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</si>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</sst>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12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98.3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33</v>
      </c>
      <c r="B3" s="18">
        <v>16</v>
      </c>
      <c r="C3" s="18">
        <v>0</v>
      </c>
      <c r="D3" s="18">
        <v>98.3</v>
      </c>
      <c r="E3" s="18">
        <v>16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129</v>
      </c>
      <c r="C4" s="18">
        <v>0.2</v>
      </c>
      <c r="D4" s="18">
        <v>98.3</v>
      </c>
      <c r="E4" s="18">
        <v>129</v>
      </c>
      <c r="F4" s="18">
        <v>-0.03</v>
      </c>
      <c r="G4" s="18">
        <v>0.2</v>
      </c>
    </row>
    <row r="5" spans="1:11" ht="15" thickBot="1" x14ac:dyDescent="0.35">
      <c r="A5" s="10">
        <v>47120</v>
      </c>
      <c r="B5" s="18">
        <v>209</v>
      </c>
      <c r="C5" s="18">
        <v>0.4</v>
      </c>
      <c r="D5" s="18">
        <v>66.8</v>
      </c>
      <c r="E5" s="18">
        <v>209</v>
      </c>
      <c r="F5" s="18">
        <v>0.06</v>
      </c>
      <c r="G5" s="18">
        <v>0.59</v>
      </c>
    </row>
    <row r="6" spans="1:11" x14ac:dyDescent="0.3">
      <c r="A6" s="7" t="s">
        <v>9</v>
      </c>
      <c r="B6" s="18">
        <v>288</v>
      </c>
      <c r="C6" s="18">
        <v>0.2</v>
      </c>
      <c r="D6" s="18">
        <v>75.3</v>
      </c>
      <c r="E6" s="18">
        <v>288</v>
      </c>
      <c r="F6" s="18">
        <v>0.21</v>
      </c>
      <c r="G6" s="18">
        <v>0.98</v>
      </c>
    </row>
    <row r="7" spans="1:11" x14ac:dyDescent="0.3">
      <c r="A7" s="15" t="s">
        <v>34</v>
      </c>
      <c r="B7" s="18">
        <v>368</v>
      </c>
      <c r="C7" s="18">
        <v>0.3</v>
      </c>
      <c r="D7" s="18">
        <v>98.3</v>
      </c>
      <c r="E7" s="18">
        <v>368</v>
      </c>
      <c r="F7" s="18">
        <v>0.21</v>
      </c>
      <c r="G7" s="18">
        <v>1.32</v>
      </c>
    </row>
    <row r="8" spans="1:11" ht="15" thickBot="1" x14ac:dyDescent="0.35">
      <c r="A8" s="12" t="s">
        <v>12</v>
      </c>
      <c r="B8" s="18">
        <v>448</v>
      </c>
      <c r="C8" s="18">
        <v>0.3</v>
      </c>
      <c r="D8" s="18">
        <v>60.6</v>
      </c>
      <c r="E8" s="18">
        <v>448</v>
      </c>
      <c r="F8" s="18">
        <v>0.28000000000000003</v>
      </c>
      <c r="G8" s="18">
        <v>1.71</v>
      </c>
    </row>
    <row r="9" spans="1:11" ht="15" thickBot="1" x14ac:dyDescent="0.35">
      <c r="A9" s="17" t="s">
        <v>35</v>
      </c>
      <c r="B9" s="18">
        <v>528</v>
      </c>
      <c r="C9" s="18">
        <v>0.3</v>
      </c>
      <c r="D9" s="18">
        <v>93.6</v>
      </c>
      <c r="E9" s="18">
        <v>527.99</v>
      </c>
      <c r="F9" s="18">
        <v>0.37</v>
      </c>
      <c r="G9" s="18">
        <v>2.1</v>
      </c>
    </row>
    <row r="10" spans="1:11" ht="15" thickBot="1" x14ac:dyDescent="0.35">
      <c r="A10" s="11" t="s">
        <v>11</v>
      </c>
      <c r="B10" s="18">
        <v>608</v>
      </c>
      <c r="C10" s="18">
        <v>0.3</v>
      </c>
      <c r="D10" s="18">
        <v>84.9</v>
      </c>
      <c r="E10" s="18">
        <v>607.99</v>
      </c>
      <c r="F10" s="18">
        <v>0.38</v>
      </c>
      <c r="G10" s="18">
        <v>2.52</v>
      </c>
    </row>
    <row r="11" spans="1:11" ht="15" thickBot="1" x14ac:dyDescent="0.35">
      <c r="A11" s="16" t="s">
        <v>36</v>
      </c>
      <c r="B11" s="18">
        <v>688</v>
      </c>
      <c r="C11" s="18">
        <v>0.3</v>
      </c>
      <c r="D11" s="18">
        <v>116.1</v>
      </c>
      <c r="E11" s="18">
        <v>687.99</v>
      </c>
      <c r="F11" s="18">
        <v>0.3</v>
      </c>
      <c r="G11" s="18">
        <v>2.91</v>
      </c>
    </row>
    <row r="12" spans="1:11" ht="15" thickBot="1" x14ac:dyDescent="0.35">
      <c r="A12" s="11" t="s">
        <v>10</v>
      </c>
      <c r="B12" s="18">
        <v>768</v>
      </c>
      <c r="C12" s="18">
        <v>0.1</v>
      </c>
      <c r="D12" s="18">
        <v>230.1</v>
      </c>
      <c r="E12" s="18">
        <v>767.99</v>
      </c>
      <c r="F12" s="18">
        <v>0.17</v>
      </c>
      <c r="G12" s="18">
        <v>3.05</v>
      </c>
    </row>
    <row r="13" spans="1:11" ht="15" thickBot="1" x14ac:dyDescent="0.35">
      <c r="A13" s="19" t="s">
        <v>37</v>
      </c>
      <c r="B13" s="18">
        <v>848</v>
      </c>
      <c r="C13" s="18">
        <v>0.3</v>
      </c>
      <c r="D13" s="18">
        <v>290.39999999999998</v>
      </c>
      <c r="E13" s="18">
        <v>847.99</v>
      </c>
      <c r="F13" s="18">
        <v>0.2</v>
      </c>
      <c r="G13" s="18">
        <v>2.8</v>
      </c>
    </row>
    <row r="14" spans="1:11" ht="15" thickBot="1" x14ac:dyDescent="0.35">
      <c r="A14" s="19" t="s">
        <v>29</v>
      </c>
      <c r="B14" s="18">
        <v>928</v>
      </c>
      <c r="C14" s="18">
        <v>0.4</v>
      </c>
      <c r="D14" s="18">
        <v>257.8</v>
      </c>
      <c r="E14" s="18">
        <v>927.99</v>
      </c>
      <c r="F14" s="18">
        <v>0.21</v>
      </c>
      <c r="G14" s="18">
        <v>2.33</v>
      </c>
    </row>
    <row r="15" spans="1:11" ht="15" thickBot="1" x14ac:dyDescent="0.35">
      <c r="A15" t="str">
        <f>INDEX(Lookup!E2:E5,Lookup!F2)</f>
        <v>Horizontal</v>
      </c>
      <c r="B15" s="18">
        <v>1008</v>
      </c>
      <c r="C15" s="18">
        <v>0.4</v>
      </c>
      <c r="D15" s="18">
        <v>303.60000000000002</v>
      </c>
      <c r="E15" s="18">
        <v>1007.99</v>
      </c>
      <c r="F15" s="18">
        <v>0.31</v>
      </c>
      <c r="G15" s="18">
        <v>1.82</v>
      </c>
    </row>
    <row r="16" spans="1:11" ht="15" thickBot="1" x14ac:dyDescent="0.35">
      <c r="A16" s="11" t="s">
        <v>13</v>
      </c>
      <c r="B16" s="18">
        <v>1088</v>
      </c>
      <c r="C16" s="18">
        <v>0.5</v>
      </c>
      <c r="D16" s="18">
        <v>291.39999999999998</v>
      </c>
      <c r="E16" s="18">
        <v>1087.99</v>
      </c>
      <c r="F16" s="18">
        <v>0.59</v>
      </c>
      <c r="G16" s="18">
        <v>1.27</v>
      </c>
    </row>
    <row r="17" spans="1:7" ht="15" thickBot="1" x14ac:dyDescent="0.35">
      <c r="A17" t="str">
        <f>INDEX(Lookup!A2:A4,Lookup!B2)</f>
        <v>True</v>
      </c>
      <c r="B17" s="18">
        <v>1168</v>
      </c>
      <c r="C17" s="18">
        <v>0.3</v>
      </c>
      <c r="D17" s="18">
        <v>278.3</v>
      </c>
      <c r="E17" s="18">
        <v>1167.98</v>
      </c>
      <c r="F17" s="18">
        <v>0.74</v>
      </c>
      <c r="G17" s="18">
        <v>0.73</v>
      </c>
    </row>
    <row r="18" spans="1:7" ht="15" thickBot="1" x14ac:dyDescent="0.35">
      <c r="A18" s="11" t="s">
        <v>15</v>
      </c>
      <c r="B18" s="18">
        <v>1242</v>
      </c>
      <c r="C18" s="18">
        <v>0.6</v>
      </c>
      <c r="D18" s="18">
        <v>260.89999999999998</v>
      </c>
      <c r="E18" s="18">
        <v>1241.98</v>
      </c>
      <c r="F18" s="18">
        <v>0.71</v>
      </c>
      <c r="G18" s="18">
        <v>0.16</v>
      </c>
    </row>
    <row r="19" spans="1:7" x14ac:dyDescent="0.3">
      <c r="A19" t="e">
        <f>INDEX(Lookup!C2:C12,Lookup!D2)</f>
        <v>#VALUE!</v>
      </c>
      <c r="B19" s="18">
        <v>1363</v>
      </c>
      <c r="C19" s="18">
        <v>0.5</v>
      </c>
      <c r="D19" s="18">
        <v>257.5</v>
      </c>
      <c r="E19" s="18">
        <v>1362.98</v>
      </c>
      <c r="F19" s="18">
        <v>0.5</v>
      </c>
      <c r="G19" s="18">
        <v>-0.98</v>
      </c>
    </row>
    <row r="20" spans="1:7" x14ac:dyDescent="0.3">
      <c r="B20" s="18">
        <v>1457</v>
      </c>
      <c r="C20" s="18">
        <v>1.3</v>
      </c>
      <c r="D20" s="18">
        <v>129.69999999999999</v>
      </c>
      <c r="E20" s="18">
        <v>1456.97</v>
      </c>
      <c r="F20" s="18">
        <v>-0.27</v>
      </c>
      <c r="G20" s="18">
        <v>-0.56000000000000005</v>
      </c>
    </row>
    <row r="21" spans="1:7" x14ac:dyDescent="0.3">
      <c r="B21" s="18">
        <v>1553</v>
      </c>
      <c r="C21" s="18">
        <v>4.3</v>
      </c>
      <c r="D21" s="18">
        <v>167.7</v>
      </c>
      <c r="E21" s="18">
        <v>1552.85</v>
      </c>
      <c r="F21" s="18">
        <v>-4.49</v>
      </c>
      <c r="G21" s="18">
        <v>1.04</v>
      </c>
    </row>
    <row r="22" spans="1:7" x14ac:dyDescent="0.3">
      <c r="B22" s="18">
        <v>1646</v>
      </c>
      <c r="C22" s="18">
        <v>7.4</v>
      </c>
      <c r="D22" s="18">
        <v>183.8</v>
      </c>
      <c r="E22" s="18">
        <v>1645.36</v>
      </c>
      <c r="F22" s="18">
        <v>-13.87</v>
      </c>
      <c r="G22" s="18">
        <v>1.39</v>
      </c>
    </row>
    <row r="23" spans="1:7" x14ac:dyDescent="0.3">
      <c r="B23" s="18">
        <v>1737</v>
      </c>
      <c r="C23" s="18">
        <v>8.6999999999999993</v>
      </c>
      <c r="D23" s="18">
        <v>164.5</v>
      </c>
      <c r="E23" s="18">
        <v>1735.48</v>
      </c>
      <c r="F23" s="18">
        <v>-26.35</v>
      </c>
      <c r="G23" s="18">
        <v>2.84</v>
      </c>
    </row>
    <row r="24" spans="1:7" x14ac:dyDescent="0.3">
      <c r="B24" s="18">
        <v>1829</v>
      </c>
      <c r="C24" s="18">
        <v>9.8000000000000007</v>
      </c>
      <c r="D24" s="18">
        <v>142.6</v>
      </c>
      <c r="E24" s="18">
        <v>1826.31</v>
      </c>
      <c r="F24" s="18">
        <v>-39.28</v>
      </c>
      <c r="G24" s="18">
        <v>9.4600000000000009</v>
      </c>
    </row>
    <row r="25" spans="1:7" x14ac:dyDescent="0.3">
      <c r="B25" s="18">
        <v>1922</v>
      </c>
      <c r="C25" s="18">
        <v>9.8000000000000007</v>
      </c>
      <c r="D25" s="18">
        <v>128.1</v>
      </c>
      <c r="E25" s="18">
        <v>1917.96</v>
      </c>
      <c r="F25" s="18">
        <v>-50.46</v>
      </c>
      <c r="G25" s="18">
        <v>20.5</v>
      </c>
    </row>
    <row r="26" spans="1:7" x14ac:dyDescent="0.3">
      <c r="B26" s="18">
        <v>2016</v>
      </c>
      <c r="C26" s="18">
        <v>10.9</v>
      </c>
      <c r="D26" s="18">
        <v>134.9</v>
      </c>
      <c r="E26" s="18">
        <v>2010.44</v>
      </c>
      <c r="F26" s="18">
        <v>-61.67</v>
      </c>
      <c r="G26" s="18">
        <v>33.090000000000003</v>
      </c>
    </row>
    <row r="27" spans="1:7" x14ac:dyDescent="0.3">
      <c r="B27" s="18">
        <v>2108</v>
      </c>
      <c r="C27" s="18">
        <v>12</v>
      </c>
      <c r="D27" s="18">
        <v>139.1</v>
      </c>
      <c r="E27" s="18">
        <v>2100.61</v>
      </c>
      <c r="F27" s="18">
        <v>-75.040000000000006</v>
      </c>
      <c r="G27" s="18">
        <v>45.51</v>
      </c>
    </row>
    <row r="28" spans="1:7" x14ac:dyDescent="0.3">
      <c r="B28" s="18">
        <v>2201</v>
      </c>
      <c r="C28" s="18">
        <v>13.1</v>
      </c>
      <c r="D28" s="18">
        <v>140.9</v>
      </c>
      <c r="E28" s="18">
        <v>2191.38</v>
      </c>
      <c r="F28" s="18">
        <v>-90.52</v>
      </c>
      <c r="G28" s="18">
        <v>58.49</v>
      </c>
    </row>
    <row r="29" spans="1:7" x14ac:dyDescent="0.3">
      <c r="B29" s="18">
        <v>2294</v>
      </c>
      <c r="C29" s="18">
        <v>14.9</v>
      </c>
      <c r="D29" s="18">
        <v>138</v>
      </c>
      <c r="E29" s="18">
        <v>2281.62</v>
      </c>
      <c r="F29" s="18">
        <v>-107.59</v>
      </c>
      <c r="G29" s="18">
        <v>73.14</v>
      </c>
    </row>
    <row r="30" spans="1:7" x14ac:dyDescent="0.3">
      <c r="B30" s="18">
        <v>2386</v>
      </c>
      <c r="C30" s="18">
        <v>18</v>
      </c>
      <c r="D30" s="18">
        <v>139</v>
      </c>
      <c r="E30" s="18">
        <v>2369.84</v>
      </c>
      <c r="F30" s="18">
        <v>-127.11</v>
      </c>
      <c r="G30" s="18">
        <v>90.38</v>
      </c>
    </row>
    <row r="31" spans="1:7" x14ac:dyDescent="0.3">
      <c r="B31" s="18">
        <v>2480</v>
      </c>
      <c r="C31" s="18">
        <v>19.2</v>
      </c>
      <c r="D31" s="18">
        <v>133.69999999999999</v>
      </c>
      <c r="E31" s="18">
        <v>2458.94</v>
      </c>
      <c r="F31" s="18">
        <v>-148.75</v>
      </c>
      <c r="G31" s="18">
        <v>111.09</v>
      </c>
    </row>
    <row r="32" spans="1:7" x14ac:dyDescent="0.3">
      <c r="B32" s="18">
        <v>2571</v>
      </c>
      <c r="C32" s="18">
        <v>19.899999999999999</v>
      </c>
      <c r="D32" s="18">
        <v>135.4</v>
      </c>
      <c r="E32" s="18">
        <v>2544.69</v>
      </c>
      <c r="F32" s="18">
        <v>-170.12</v>
      </c>
      <c r="G32" s="18">
        <v>132.78</v>
      </c>
    </row>
    <row r="33" spans="2:7" x14ac:dyDescent="0.3">
      <c r="B33" s="18">
        <v>2664</v>
      </c>
      <c r="C33" s="18">
        <v>20.5</v>
      </c>
      <c r="D33" s="18">
        <v>135.19999999999999</v>
      </c>
      <c r="E33" s="18">
        <v>2631.97</v>
      </c>
      <c r="F33" s="18">
        <v>-192.94</v>
      </c>
      <c r="G33" s="18">
        <v>155.37</v>
      </c>
    </row>
    <row r="34" spans="2:7" x14ac:dyDescent="0.3">
      <c r="B34" s="18">
        <v>2756</v>
      </c>
      <c r="C34" s="18">
        <v>20</v>
      </c>
      <c r="D34" s="18">
        <v>134.80000000000001</v>
      </c>
      <c r="E34" s="18">
        <v>2718.28</v>
      </c>
      <c r="F34" s="18">
        <v>-215.46</v>
      </c>
      <c r="G34" s="18">
        <v>177.88</v>
      </c>
    </row>
    <row r="35" spans="2:7" x14ac:dyDescent="0.3">
      <c r="B35" s="18">
        <v>2849</v>
      </c>
      <c r="C35" s="18">
        <v>21</v>
      </c>
      <c r="D35" s="18">
        <v>134.30000000000001</v>
      </c>
      <c r="E35" s="18">
        <v>2805.39</v>
      </c>
      <c r="F35" s="18">
        <v>-238.31</v>
      </c>
      <c r="G35" s="18">
        <v>201.1</v>
      </c>
    </row>
    <row r="36" spans="2:7" x14ac:dyDescent="0.3">
      <c r="B36" s="18">
        <v>2934</v>
      </c>
      <c r="C36" s="18">
        <v>22</v>
      </c>
      <c r="D36" s="18">
        <v>134.9</v>
      </c>
      <c r="E36" s="18">
        <v>2884.48</v>
      </c>
      <c r="F36" s="18">
        <v>-260.18</v>
      </c>
      <c r="G36" s="18">
        <v>223.27</v>
      </c>
    </row>
    <row r="37" spans="2:7" x14ac:dyDescent="0.3">
      <c r="B37" s="18">
        <v>3019</v>
      </c>
      <c r="C37" s="18">
        <v>22.1</v>
      </c>
      <c r="D37" s="18">
        <v>136.5</v>
      </c>
      <c r="E37" s="18">
        <v>2963.26</v>
      </c>
      <c r="F37" s="18">
        <v>-283.02</v>
      </c>
      <c r="G37" s="18">
        <v>245.56</v>
      </c>
    </row>
    <row r="38" spans="2:7" x14ac:dyDescent="0.3">
      <c r="B38" s="18">
        <v>3106</v>
      </c>
      <c r="C38" s="18">
        <v>22.9</v>
      </c>
      <c r="D38" s="18">
        <v>137.1</v>
      </c>
      <c r="E38" s="18">
        <v>3043.64</v>
      </c>
      <c r="F38" s="18">
        <v>-307.29000000000002</v>
      </c>
      <c r="G38" s="18">
        <v>268.35000000000002</v>
      </c>
    </row>
    <row r="39" spans="2:7" x14ac:dyDescent="0.3">
      <c r="B39" s="18">
        <v>3190</v>
      </c>
      <c r="C39" s="18">
        <v>21.3</v>
      </c>
      <c r="D39" s="18">
        <v>136.1</v>
      </c>
      <c r="E39" s="18">
        <v>3121.46</v>
      </c>
      <c r="F39" s="18">
        <v>-330.26</v>
      </c>
      <c r="G39" s="18">
        <v>290.05</v>
      </c>
    </row>
    <row r="40" spans="2:7" x14ac:dyDescent="0.3">
      <c r="B40" s="18">
        <v>3275</v>
      </c>
      <c r="C40" s="18">
        <v>21.2</v>
      </c>
      <c r="D40" s="18">
        <v>135.30000000000001</v>
      </c>
      <c r="E40" s="18">
        <v>3200.69</v>
      </c>
      <c r="F40" s="18">
        <v>-352.31</v>
      </c>
      <c r="G40" s="18">
        <v>311.57</v>
      </c>
    </row>
    <row r="41" spans="2:7" x14ac:dyDescent="0.3">
      <c r="B41" s="18">
        <v>3362</v>
      </c>
      <c r="C41" s="18">
        <v>21.6</v>
      </c>
      <c r="D41" s="18">
        <v>133.1</v>
      </c>
      <c r="E41" s="18">
        <v>3281.69</v>
      </c>
      <c r="F41" s="18">
        <v>-374.43</v>
      </c>
      <c r="G41" s="18">
        <v>334.33</v>
      </c>
    </row>
    <row r="42" spans="2:7" x14ac:dyDescent="0.3">
      <c r="B42" s="18">
        <v>3447</v>
      </c>
      <c r="C42" s="18">
        <v>21.1</v>
      </c>
      <c r="D42" s="18">
        <v>136.30000000000001</v>
      </c>
      <c r="E42" s="18">
        <v>3360.86</v>
      </c>
      <c r="F42" s="18">
        <v>-396.18</v>
      </c>
      <c r="G42" s="18">
        <v>356.32</v>
      </c>
    </row>
    <row r="43" spans="2:7" x14ac:dyDescent="0.3">
      <c r="B43" s="18">
        <v>3533</v>
      </c>
      <c r="C43" s="18">
        <v>19.8</v>
      </c>
      <c r="D43" s="18">
        <v>132.19999999999999</v>
      </c>
      <c r="E43" s="18">
        <v>3441.44</v>
      </c>
      <c r="F43" s="18">
        <v>-417.16</v>
      </c>
      <c r="G43" s="18">
        <v>377.81</v>
      </c>
    </row>
    <row r="44" spans="2:7" x14ac:dyDescent="0.3">
      <c r="B44" s="18">
        <v>3618</v>
      </c>
      <c r="C44" s="18">
        <v>19.8</v>
      </c>
      <c r="D44" s="18">
        <v>133.6</v>
      </c>
      <c r="E44" s="18">
        <v>3521.42</v>
      </c>
      <c r="F44" s="18">
        <v>-436.76</v>
      </c>
      <c r="G44" s="18">
        <v>398.9</v>
      </c>
    </row>
    <row r="45" spans="2:7" x14ac:dyDescent="0.3">
      <c r="B45" s="18">
        <v>3703</v>
      </c>
      <c r="C45" s="18">
        <v>20.100000000000001</v>
      </c>
      <c r="D45" s="18">
        <v>138.6</v>
      </c>
      <c r="E45" s="18">
        <v>3601.32</v>
      </c>
      <c r="F45" s="18">
        <v>-457.64</v>
      </c>
      <c r="G45" s="18">
        <v>418.98</v>
      </c>
    </row>
    <row r="46" spans="2:7" x14ac:dyDescent="0.3">
      <c r="B46" s="18">
        <v>3788</v>
      </c>
      <c r="C46" s="18">
        <v>20.5</v>
      </c>
      <c r="D46" s="18">
        <v>133.9</v>
      </c>
      <c r="E46" s="18">
        <v>3681.05</v>
      </c>
      <c r="F46" s="18">
        <v>-478.92</v>
      </c>
      <c r="G46" s="18">
        <v>439.37</v>
      </c>
    </row>
    <row r="47" spans="2:7" x14ac:dyDescent="0.3">
      <c r="B47" s="18">
        <v>3876</v>
      </c>
      <c r="C47" s="18">
        <v>21.1</v>
      </c>
      <c r="D47" s="18">
        <v>138.4</v>
      </c>
      <c r="E47" s="18">
        <v>3763.32</v>
      </c>
      <c r="F47" s="18">
        <v>-501.45</v>
      </c>
      <c r="G47" s="18">
        <v>460.99</v>
      </c>
    </row>
    <row r="48" spans="2:7" x14ac:dyDescent="0.3">
      <c r="B48" s="18">
        <v>3963</v>
      </c>
      <c r="C48" s="18">
        <v>22.1</v>
      </c>
      <c r="D48" s="18">
        <v>137.19999999999999</v>
      </c>
      <c r="E48" s="18">
        <v>3844.21</v>
      </c>
      <c r="F48" s="18">
        <v>-525.16999999999996</v>
      </c>
      <c r="G48" s="18">
        <v>482.51</v>
      </c>
    </row>
    <row r="49" spans="2:7" x14ac:dyDescent="0.3">
      <c r="B49" s="18">
        <v>4050</v>
      </c>
      <c r="C49" s="18">
        <v>22.1</v>
      </c>
      <c r="D49" s="18">
        <v>136.80000000000001</v>
      </c>
      <c r="E49" s="18">
        <v>3924.81</v>
      </c>
      <c r="F49" s="18">
        <v>-549.11</v>
      </c>
      <c r="G49" s="18">
        <v>504.83</v>
      </c>
    </row>
    <row r="50" spans="2:7" x14ac:dyDescent="0.3">
      <c r="B50" s="18">
        <v>4135</v>
      </c>
      <c r="C50" s="18">
        <v>22.7</v>
      </c>
      <c r="D50" s="18">
        <v>140.69999999999999</v>
      </c>
      <c r="E50" s="18">
        <v>4003.4</v>
      </c>
      <c r="F50" s="18">
        <v>-573.46</v>
      </c>
      <c r="G50" s="18">
        <v>526.16</v>
      </c>
    </row>
    <row r="51" spans="2:7" x14ac:dyDescent="0.3">
      <c r="B51" s="18">
        <v>4223</v>
      </c>
      <c r="C51" s="18">
        <v>22.6</v>
      </c>
      <c r="D51" s="18">
        <v>139.6</v>
      </c>
      <c r="E51" s="18">
        <v>4084.62</v>
      </c>
      <c r="F51" s="18">
        <v>-599.48</v>
      </c>
      <c r="G51" s="18">
        <v>547.88</v>
      </c>
    </row>
    <row r="52" spans="2:7" x14ac:dyDescent="0.3">
      <c r="B52" s="18">
        <v>4312</v>
      </c>
      <c r="C52" s="18">
        <v>21.4</v>
      </c>
      <c r="D52" s="18">
        <v>138.5</v>
      </c>
      <c r="E52" s="18">
        <v>4167.1400000000003</v>
      </c>
      <c r="F52" s="18">
        <v>-624.66</v>
      </c>
      <c r="G52" s="18">
        <v>569.72</v>
      </c>
    </row>
    <row r="53" spans="2:7" x14ac:dyDescent="0.3">
      <c r="B53" s="18">
        <v>4401</v>
      </c>
      <c r="C53" s="18">
        <v>22</v>
      </c>
      <c r="D53" s="18">
        <v>133.4</v>
      </c>
      <c r="E53" s="18">
        <v>4249.84</v>
      </c>
      <c r="F53" s="18">
        <v>-648.28</v>
      </c>
      <c r="G53" s="18">
        <v>592.6</v>
      </c>
    </row>
    <row r="54" spans="2:7" x14ac:dyDescent="0.3">
      <c r="B54" s="18">
        <v>4486</v>
      </c>
      <c r="C54" s="18">
        <v>21.3</v>
      </c>
      <c r="D54" s="18">
        <v>133.1</v>
      </c>
      <c r="E54" s="18">
        <v>4328.84</v>
      </c>
      <c r="F54" s="18">
        <v>-669.77</v>
      </c>
      <c r="G54" s="18">
        <v>615.44000000000005</v>
      </c>
    </row>
    <row r="55" spans="2:7" x14ac:dyDescent="0.3">
      <c r="B55" s="18">
        <v>4571</v>
      </c>
      <c r="C55" s="18">
        <v>19.3</v>
      </c>
      <c r="D55" s="18">
        <v>132.80000000000001</v>
      </c>
      <c r="E55" s="18">
        <v>4408.5600000000004</v>
      </c>
      <c r="F55" s="18">
        <v>-689.86</v>
      </c>
      <c r="G55" s="18">
        <v>637.02</v>
      </c>
    </row>
    <row r="56" spans="2:7" x14ac:dyDescent="0.3">
      <c r="B56" s="18">
        <v>4659</v>
      </c>
      <c r="C56" s="18">
        <v>19.600000000000001</v>
      </c>
      <c r="D56" s="18">
        <v>133.30000000000001</v>
      </c>
      <c r="E56" s="18">
        <v>4491.53</v>
      </c>
      <c r="F56" s="18">
        <v>-709.86</v>
      </c>
      <c r="G56" s="18">
        <v>658.43</v>
      </c>
    </row>
    <row r="57" spans="2:7" x14ac:dyDescent="0.3">
      <c r="B57" s="18">
        <v>4748</v>
      </c>
      <c r="C57" s="18">
        <v>19.399999999999999</v>
      </c>
      <c r="D57" s="18">
        <v>134.1</v>
      </c>
      <c r="E57" s="18">
        <v>4575.43</v>
      </c>
      <c r="F57" s="18">
        <v>-730.39</v>
      </c>
      <c r="G57" s="18">
        <v>679.91</v>
      </c>
    </row>
    <row r="58" spans="2:7" x14ac:dyDescent="0.3">
      <c r="B58" s="18">
        <v>4833</v>
      </c>
      <c r="C58" s="18">
        <v>17.7</v>
      </c>
      <c r="D58" s="18">
        <v>134.69999999999999</v>
      </c>
      <c r="E58" s="18">
        <v>4656.01</v>
      </c>
      <c r="F58" s="18">
        <v>-749.3</v>
      </c>
      <c r="G58" s="18">
        <v>699.23</v>
      </c>
    </row>
    <row r="59" spans="2:7" x14ac:dyDescent="0.3">
      <c r="B59" s="18">
        <v>4918</v>
      </c>
      <c r="C59" s="18">
        <v>16.399999999999999</v>
      </c>
      <c r="D59" s="18">
        <v>130.9</v>
      </c>
      <c r="E59" s="18">
        <v>4737.2700000000004</v>
      </c>
      <c r="F59" s="18">
        <v>-766.25</v>
      </c>
      <c r="G59" s="18">
        <v>717.49</v>
      </c>
    </row>
    <row r="60" spans="2:7" x14ac:dyDescent="0.3">
      <c r="B60" s="18">
        <v>5005</v>
      </c>
      <c r="C60" s="18">
        <v>14.9</v>
      </c>
      <c r="D60" s="18">
        <v>127.4</v>
      </c>
      <c r="E60" s="18">
        <v>4821.05</v>
      </c>
      <c r="F60" s="18">
        <v>-781.09</v>
      </c>
      <c r="G60" s="18">
        <v>735.66</v>
      </c>
    </row>
    <row r="61" spans="2:7" x14ac:dyDescent="0.3">
      <c r="B61" s="18">
        <v>5092</v>
      </c>
      <c r="C61" s="18">
        <v>13.6</v>
      </c>
      <c r="D61" s="18">
        <v>121.6</v>
      </c>
      <c r="E61" s="18">
        <v>4905.37</v>
      </c>
      <c r="F61" s="18">
        <v>-793.24</v>
      </c>
      <c r="G61" s="18">
        <v>753.26</v>
      </c>
    </row>
    <row r="62" spans="2:7" x14ac:dyDescent="0.3">
      <c r="B62" s="18">
        <v>5179</v>
      </c>
      <c r="C62" s="18">
        <v>11.7</v>
      </c>
      <c r="D62" s="18">
        <v>122.5</v>
      </c>
      <c r="E62" s="18">
        <v>4990.26</v>
      </c>
      <c r="F62" s="18">
        <v>-803.34</v>
      </c>
      <c r="G62" s="18">
        <v>769.41</v>
      </c>
    </row>
    <row r="63" spans="2:7" x14ac:dyDescent="0.3">
      <c r="B63" s="18">
        <v>5267</v>
      </c>
      <c r="C63" s="18">
        <v>11.3</v>
      </c>
      <c r="D63" s="18">
        <v>127.8</v>
      </c>
      <c r="E63" s="18">
        <v>5076.49</v>
      </c>
      <c r="F63" s="18">
        <v>-813.42</v>
      </c>
      <c r="G63" s="18">
        <v>783.75</v>
      </c>
    </row>
    <row r="64" spans="2:7" x14ac:dyDescent="0.3">
      <c r="B64" s="18">
        <v>5352</v>
      </c>
      <c r="C64" s="18">
        <v>10.6</v>
      </c>
      <c r="D64" s="18">
        <v>138.69999999999999</v>
      </c>
      <c r="E64" s="18">
        <v>5159.96</v>
      </c>
      <c r="F64" s="18">
        <v>-824.4</v>
      </c>
      <c r="G64" s="18">
        <v>795.49</v>
      </c>
    </row>
    <row r="65" spans="2:7" x14ac:dyDescent="0.3">
      <c r="B65" s="18">
        <v>5439</v>
      </c>
      <c r="C65" s="18">
        <v>7.8</v>
      </c>
      <c r="D65" s="18">
        <v>147.30000000000001</v>
      </c>
      <c r="E65" s="18">
        <v>5245.83</v>
      </c>
      <c r="F65" s="18">
        <v>-835.38</v>
      </c>
      <c r="G65" s="18">
        <v>803.96</v>
      </c>
    </row>
    <row r="66" spans="2:7" x14ac:dyDescent="0.3">
      <c r="B66" s="18">
        <v>5524</v>
      </c>
      <c r="C66" s="18">
        <v>6.1</v>
      </c>
      <c r="D66" s="18">
        <v>151.1</v>
      </c>
      <c r="E66" s="18">
        <v>5330.2</v>
      </c>
      <c r="F66" s="18">
        <v>-844.19</v>
      </c>
      <c r="G66" s="18">
        <v>809.26</v>
      </c>
    </row>
    <row r="67" spans="2:7" x14ac:dyDescent="0.3">
      <c r="B67" s="18">
        <v>5609</v>
      </c>
      <c r="C67" s="18">
        <v>3.1</v>
      </c>
      <c r="D67" s="18">
        <v>156.4</v>
      </c>
      <c r="E67" s="18">
        <v>5414.92</v>
      </c>
      <c r="F67" s="18">
        <v>-850.25</v>
      </c>
      <c r="G67" s="18">
        <v>812.37</v>
      </c>
    </row>
    <row r="68" spans="2:7" x14ac:dyDescent="0.3">
      <c r="B68" s="18">
        <v>5697</v>
      </c>
      <c r="C68" s="18">
        <v>1.4</v>
      </c>
      <c r="D68" s="18">
        <v>160.5</v>
      </c>
      <c r="E68" s="18">
        <v>5502.85</v>
      </c>
      <c r="F68" s="18">
        <v>-853.44</v>
      </c>
      <c r="G68" s="18">
        <v>813.68</v>
      </c>
    </row>
    <row r="69" spans="2:7" x14ac:dyDescent="0.3">
      <c r="B69" s="18">
        <v>5782</v>
      </c>
      <c r="C69" s="18">
        <v>0.8</v>
      </c>
      <c r="D69" s="18">
        <v>219.5</v>
      </c>
      <c r="E69" s="18">
        <v>5587.84</v>
      </c>
      <c r="F69" s="18">
        <v>-854.88</v>
      </c>
      <c r="G69" s="18">
        <v>813.65</v>
      </c>
    </row>
    <row r="70" spans="2:7" x14ac:dyDescent="0.3">
      <c r="B70" s="18">
        <v>6211</v>
      </c>
      <c r="C70" s="18">
        <v>0.6</v>
      </c>
      <c r="D70" s="18">
        <v>42.8</v>
      </c>
      <c r="E70" s="18">
        <v>6016.83</v>
      </c>
      <c r="F70" s="18">
        <v>-855.54</v>
      </c>
      <c r="G70" s="18">
        <v>813.27</v>
      </c>
    </row>
    <row r="71" spans="2:7" x14ac:dyDescent="0.3">
      <c r="B71" s="18">
        <v>6382</v>
      </c>
      <c r="C71" s="18">
        <v>0.1</v>
      </c>
      <c r="D71" s="18">
        <v>229</v>
      </c>
      <c r="E71" s="18">
        <v>6187.82</v>
      </c>
      <c r="F71" s="18">
        <v>-854.98</v>
      </c>
      <c r="G71" s="18">
        <v>813.76</v>
      </c>
    </row>
    <row r="72" spans="2:7" x14ac:dyDescent="0.3">
      <c r="B72" s="18">
        <v>6468</v>
      </c>
      <c r="C72" s="18">
        <v>1.9</v>
      </c>
      <c r="D72" s="18">
        <v>318.39999999999998</v>
      </c>
      <c r="E72" s="18">
        <v>6273.81</v>
      </c>
      <c r="F72" s="18">
        <v>-853.97</v>
      </c>
      <c r="G72" s="18">
        <v>812.76</v>
      </c>
    </row>
    <row r="73" spans="2:7" x14ac:dyDescent="0.3">
      <c r="B73" s="18">
        <v>6553</v>
      </c>
      <c r="C73" s="18">
        <v>5.8</v>
      </c>
      <c r="D73" s="18">
        <v>340.5</v>
      </c>
      <c r="E73" s="18">
        <v>6358.6</v>
      </c>
      <c r="F73" s="18">
        <v>-848.86</v>
      </c>
      <c r="G73" s="18">
        <v>810.39</v>
      </c>
    </row>
    <row r="74" spans="2:7" x14ac:dyDescent="0.3">
      <c r="B74" s="18">
        <v>6638</v>
      </c>
      <c r="C74" s="18">
        <v>13.2</v>
      </c>
      <c r="D74" s="18">
        <v>344.5</v>
      </c>
      <c r="E74" s="18">
        <v>6442.38</v>
      </c>
      <c r="F74" s="18">
        <v>-835.44</v>
      </c>
      <c r="G74" s="18">
        <v>806.36</v>
      </c>
    </row>
    <row r="75" spans="2:7" x14ac:dyDescent="0.3">
      <c r="B75" s="18">
        <v>6724</v>
      </c>
      <c r="C75" s="18">
        <v>16.899999999999999</v>
      </c>
      <c r="D75" s="18">
        <v>344.8</v>
      </c>
      <c r="E75" s="18">
        <v>6525.41</v>
      </c>
      <c r="F75" s="18">
        <v>-813.91</v>
      </c>
      <c r="G75" s="18">
        <v>800.45</v>
      </c>
    </row>
    <row r="76" spans="2:7" x14ac:dyDescent="0.3">
      <c r="B76" s="18">
        <v>6808</v>
      </c>
      <c r="C76" s="18">
        <v>25</v>
      </c>
      <c r="D76" s="18">
        <v>349.6</v>
      </c>
      <c r="E76" s="18">
        <v>6603.8</v>
      </c>
      <c r="F76" s="18">
        <v>-784.62</v>
      </c>
      <c r="G76" s="18">
        <v>794.04</v>
      </c>
    </row>
    <row r="77" spans="2:7" x14ac:dyDescent="0.3">
      <c r="B77" s="18">
        <v>6894</v>
      </c>
      <c r="C77" s="18">
        <v>34</v>
      </c>
      <c r="D77" s="18">
        <v>351</v>
      </c>
      <c r="E77" s="18">
        <v>6678.58</v>
      </c>
      <c r="F77" s="18">
        <v>-742.91</v>
      </c>
      <c r="G77" s="18">
        <v>786.98</v>
      </c>
    </row>
    <row r="78" spans="2:7" x14ac:dyDescent="0.3">
      <c r="B78" s="18">
        <v>6979</v>
      </c>
      <c r="C78" s="18">
        <v>42.9</v>
      </c>
      <c r="D78" s="18">
        <v>352</v>
      </c>
      <c r="E78" s="18">
        <v>6745.08</v>
      </c>
      <c r="F78" s="18">
        <v>-690.68</v>
      </c>
      <c r="G78" s="18">
        <v>779.22</v>
      </c>
    </row>
    <row r="79" spans="2:7" x14ac:dyDescent="0.3">
      <c r="B79" s="18">
        <v>7064</v>
      </c>
      <c r="C79" s="18">
        <v>49</v>
      </c>
      <c r="D79" s="18">
        <v>353.6</v>
      </c>
      <c r="E79" s="18">
        <v>6804.15</v>
      </c>
      <c r="F79" s="18">
        <v>-630.1</v>
      </c>
      <c r="G79" s="18">
        <v>771.61</v>
      </c>
    </row>
    <row r="80" spans="2:7" x14ac:dyDescent="0.3">
      <c r="B80" s="18">
        <v>7150</v>
      </c>
      <c r="C80" s="18">
        <v>55.6</v>
      </c>
      <c r="D80" s="18">
        <v>356</v>
      </c>
      <c r="E80" s="18">
        <v>6856.72</v>
      </c>
      <c r="F80" s="18">
        <v>-562.37</v>
      </c>
      <c r="G80" s="18">
        <v>765.51</v>
      </c>
    </row>
    <row r="81" spans="2:7" x14ac:dyDescent="0.3">
      <c r="B81" s="18">
        <v>7237</v>
      </c>
      <c r="C81" s="18">
        <v>66.900000000000006</v>
      </c>
      <c r="D81" s="18">
        <v>0.1</v>
      </c>
      <c r="E81" s="18">
        <v>6898.51</v>
      </c>
      <c r="F81" s="18">
        <v>-486.28</v>
      </c>
      <c r="G81" s="18">
        <v>763.07</v>
      </c>
    </row>
    <row r="82" spans="2:7" x14ac:dyDescent="0.3">
      <c r="B82" s="18">
        <v>7325</v>
      </c>
      <c r="C82" s="18">
        <v>77.099999999999994</v>
      </c>
      <c r="D82" s="18">
        <v>2</v>
      </c>
      <c r="E82" s="18">
        <v>6925.67</v>
      </c>
      <c r="F82" s="18">
        <v>-402.72</v>
      </c>
      <c r="G82" s="18">
        <v>764.64</v>
      </c>
    </row>
    <row r="83" spans="2:7" x14ac:dyDescent="0.3">
      <c r="B83" s="18">
        <v>7412</v>
      </c>
      <c r="C83" s="18">
        <v>85.4</v>
      </c>
      <c r="D83" s="18">
        <v>1.7</v>
      </c>
      <c r="E83" s="18">
        <v>6938.89</v>
      </c>
      <c r="F83" s="18">
        <v>-316.85000000000002</v>
      </c>
      <c r="G83" s="18">
        <v>767.41</v>
      </c>
    </row>
    <row r="84" spans="2:7" x14ac:dyDescent="0.3">
      <c r="B84" s="18">
        <v>7488</v>
      </c>
      <c r="C84" s="18">
        <v>88.6</v>
      </c>
      <c r="D84" s="18">
        <v>1.9</v>
      </c>
      <c r="E84" s="18">
        <v>6942.87</v>
      </c>
      <c r="F84" s="18">
        <v>-241.01</v>
      </c>
      <c r="G84" s="18">
        <v>769.8</v>
      </c>
    </row>
    <row r="85" spans="2:7" x14ac:dyDescent="0.3">
      <c r="B85" s="18">
        <v>7574</v>
      </c>
      <c r="C85" s="18">
        <v>89.4</v>
      </c>
      <c r="D85" s="18">
        <v>0.9</v>
      </c>
      <c r="E85" s="18">
        <v>6944.37</v>
      </c>
      <c r="F85" s="18">
        <v>-155.05000000000001</v>
      </c>
      <c r="G85" s="18">
        <v>771.9</v>
      </c>
    </row>
    <row r="86" spans="2:7" x14ac:dyDescent="0.3">
      <c r="B86" s="18">
        <v>7659</v>
      </c>
      <c r="C86" s="18">
        <v>89.2</v>
      </c>
      <c r="D86" s="18">
        <v>1.7</v>
      </c>
      <c r="E86" s="18">
        <v>6945.41</v>
      </c>
      <c r="F86" s="18">
        <v>-70.069999999999993</v>
      </c>
      <c r="G86" s="18">
        <v>773.82</v>
      </c>
    </row>
    <row r="87" spans="2:7" x14ac:dyDescent="0.3">
      <c r="B87" s="18">
        <v>7744</v>
      </c>
      <c r="C87" s="18">
        <v>88.4</v>
      </c>
      <c r="D87" s="18">
        <v>1.8</v>
      </c>
      <c r="E87" s="18">
        <v>6947.19</v>
      </c>
      <c r="F87" s="18">
        <v>14.87</v>
      </c>
      <c r="G87" s="18">
        <v>776.42</v>
      </c>
    </row>
    <row r="88" spans="2:7" x14ac:dyDescent="0.3">
      <c r="B88" s="18">
        <v>7830</v>
      </c>
      <c r="C88" s="18">
        <v>87.6</v>
      </c>
      <c r="D88" s="18">
        <v>1.6</v>
      </c>
      <c r="E88" s="18">
        <v>6950.19</v>
      </c>
      <c r="F88" s="18">
        <v>100.78</v>
      </c>
      <c r="G88" s="18">
        <v>778.97</v>
      </c>
    </row>
    <row r="89" spans="2:7" x14ac:dyDescent="0.3">
      <c r="B89" s="18">
        <v>7915</v>
      </c>
      <c r="C89" s="18">
        <v>89.2</v>
      </c>
      <c r="D89" s="18">
        <v>1.5</v>
      </c>
      <c r="E89" s="18">
        <v>6952.56</v>
      </c>
      <c r="F89" s="18">
        <v>185.71</v>
      </c>
      <c r="G89" s="18">
        <v>781.27</v>
      </c>
    </row>
    <row r="90" spans="2:7" x14ac:dyDescent="0.3">
      <c r="B90" s="18">
        <v>8001</v>
      </c>
      <c r="C90" s="18">
        <v>89.4</v>
      </c>
      <c r="D90" s="18">
        <v>0.8</v>
      </c>
      <c r="E90" s="18">
        <v>6953.62</v>
      </c>
      <c r="F90" s="18">
        <v>271.68</v>
      </c>
      <c r="G90" s="18">
        <v>782.99</v>
      </c>
    </row>
    <row r="91" spans="2:7" x14ac:dyDescent="0.3">
      <c r="B91" s="18">
        <v>8088</v>
      </c>
      <c r="C91" s="18">
        <v>89.8</v>
      </c>
      <c r="D91" s="18">
        <v>359.6</v>
      </c>
      <c r="E91" s="18">
        <v>6954.22</v>
      </c>
      <c r="F91" s="18">
        <v>358.68</v>
      </c>
      <c r="G91" s="18">
        <v>783.3</v>
      </c>
    </row>
    <row r="92" spans="2:7" x14ac:dyDescent="0.3">
      <c r="B92" s="18">
        <v>8173</v>
      </c>
      <c r="C92" s="18">
        <v>90.3</v>
      </c>
      <c r="D92" s="18">
        <v>358.2</v>
      </c>
      <c r="E92" s="18">
        <v>6954.15</v>
      </c>
      <c r="F92" s="18">
        <v>443.66</v>
      </c>
      <c r="G92" s="18">
        <v>781.66</v>
      </c>
    </row>
    <row r="93" spans="2:7" x14ac:dyDescent="0.3">
      <c r="B93" s="18">
        <v>8259</v>
      </c>
      <c r="C93" s="18">
        <v>90.2</v>
      </c>
      <c r="D93" s="18">
        <v>358.1</v>
      </c>
      <c r="E93" s="18">
        <v>6953.77</v>
      </c>
      <c r="F93" s="18">
        <v>529.62</v>
      </c>
      <c r="G93" s="18">
        <v>778.89</v>
      </c>
    </row>
    <row r="94" spans="2:7" x14ac:dyDescent="0.3">
      <c r="B94" s="18">
        <v>8345</v>
      </c>
      <c r="C94" s="18">
        <v>89.5</v>
      </c>
      <c r="D94" s="18">
        <v>358.1</v>
      </c>
      <c r="E94" s="18">
        <v>6954</v>
      </c>
      <c r="F94" s="18">
        <v>615.57000000000005</v>
      </c>
      <c r="G94" s="18">
        <v>776.04</v>
      </c>
    </row>
    <row r="95" spans="2:7" x14ac:dyDescent="0.3">
      <c r="B95" s="18">
        <v>8429</v>
      </c>
      <c r="C95" s="18">
        <v>89.3</v>
      </c>
      <c r="D95" s="18">
        <v>359.6</v>
      </c>
      <c r="E95" s="18">
        <v>6954.88</v>
      </c>
      <c r="F95" s="18">
        <v>699.54</v>
      </c>
      <c r="G95" s="18">
        <v>774.35</v>
      </c>
    </row>
    <row r="96" spans="2:7" x14ac:dyDescent="0.3">
      <c r="B96" s="18">
        <v>8514</v>
      </c>
      <c r="C96" s="18">
        <v>89</v>
      </c>
      <c r="D96" s="18">
        <v>358.3</v>
      </c>
      <c r="E96" s="18">
        <v>6956.14</v>
      </c>
      <c r="F96" s="18">
        <v>784.52</v>
      </c>
      <c r="G96" s="18">
        <v>772.79</v>
      </c>
    </row>
    <row r="97" spans="2:7" x14ac:dyDescent="0.3">
      <c r="B97" s="18">
        <v>8684</v>
      </c>
      <c r="C97" s="18">
        <v>87.9</v>
      </c>
      <c r="D97" s="18">
        <v>357.7</v>
      </c>
      <c r="E97" s="18">
        <v>6960.74</v>
      </c>
      <c r="F97" s="18">
        <v>954.35</v>
      </c>
      <c r="G97" s="18">
        <v>766.86</v>
      </c>
    </row>
    <row r="98" spans="2:7" x14ac:dyDescent="0.3">
      <c r="B98" s="18">
        <v>8771</v>
      </c>
      <c r="C98" s="18">
        <v>89.7</v>
      </c>
      <c r="D98" s="18">
        <v>358.8</v>
      </c>
      <c r="E98" s="18">
        <v>6962.56</v>
      </c>
      <c r="F98" s="18">
        <v>1041.28</v>
      </c>
      <c r="G98" s="18">
        <v>764.21</v>
      </c>
    </row>
    <row r="99" spans="2:7" x14ac:dyDescent="0.3">
      <c r="B99" s="18">
        <v>8941</v>
      </c>
      <c r="C99" s="18">
        <v>89.8</v>
      </c>
      <c r="D99" s="18">
        <v>359.3</v>
      </c>
      <c r="E99" s="18">
        <v>6963.3</v>
      </c>
      <c r="F99" s="18">
        <v>1211.26</v>
      </c>
      <c r="G99" s="18">
        <v>761.39</v>
      </c>
    </row>
    <row r="100" spans="2:7" x14ac:dyDescent="0.3">
      <c r="B100" s="18">
        <v>9113</v>
      </c>
      <c r="C100" s="18">
        <v>88.1</v>
      </c>
      <c r="D100" s="18">
        <v>359.5</v>
      </c>
      <c r="E100" s="18">
        <v>6966.45</v>
      </c>
      <c r="F100" s="18">
        <v>1383.21</v>
      </c>
      <c r="G100" s="18">
        <v>759.59</v>
      </c>
    </row>
    <row r="101" spans="2:7" x14ac:dyDescent="0.3">
      <c r="B101" s="18">
        <v>9199</v>
      </c>
      <c r="C101" s="18">
        <v>88.4</v>
      </c>
      <c r="D101" s="18">
        <v>358.9</v>
      </c>
      <c r="E101" s="18">
        <v>6969.08</v>
      </c>
      <c r="F101" s="18">
        <v>1469.17</v>
      </c>
      <c r="G101" s="18">
        <v>758.39</v>
      </c>
    </row>
    <row r="102" spans="2:7" x14ac:dyDescent="0.3">
      <c r="B102" s="18">
        <v>9286</v>
      </c>
      <c r="C102" s="18">
        <v>89.4</v>
      </c>
      <c r="D102" s="18">
        <v>0.1</v>
      </c>
      <c r="E102" s="18">
        <v>6970.75</v>
      </c>
      <c r="F102" s="18">
        <v>1556.14</v>
      </c>
      <c r="G102" s="18">
        <v>757.63</v>
      </c>
    </row>
    <row r="103" spans="2:7" x14ac:dyDescent="0.3">
      <c r="B103" s="18">
        <v>9371</v>
      </c>
      <c r="C103" s="18">
        <v>89.8</v>
      </c>
      <c r="D103" s="18">
        <v>359.2</v>
      </c>
      <c r="E103" s="18">
        <v>6971.34</v>
      </c>
      <c r="F103" s="18">
        <v>1641.14</v>
      </c>
      <c r="G103" s="18">
        <v>757.11</v>
      </c>
    </row>
    <row r="104" spans="2:7" x14ac:dyDescent="0.3">
      <c r="B104" s="18">
        <v>9458</v>
      </c>
      <c r="C104" s="18">
        <v>89.3</v>
      </c>
      <c r="D104" s="18">
        <v>359.1</v>
      </c>
      <c r="E104" s="18">
        <v>6972.03</v>
      </c>
      <c r="F104" s="18">
        <v>1728.13</v>
      </c>
      <c r="G104" s="18">
        <v>755.82</v>
      </c>
    </row>
    <row r="105" spans="2:7" x14ac:dyDescent="0.3">
      <c r="B105" s="18">
        <v>9543</v>
      </c>
      <c r="C105" s="18">
        <v>90.8</v>
      </c>
      <c r="D105" s="18">
        <v>359.5</v>
      </c>
      <c r="E105" s="18">
        <v>6971.95</v>
      </c>
      <c r="F105" s="18">
        <v>1813.12</v>
      </c>
      <c r="G105" s="18">
        <v>754.78</v>
      </c>
    </row>
    <row r="106" spans="2:7" x14ac:dyDescent="0.3">
      <c r="B106" s="18">
        <v>9713</v>
      </c>
      <c r="C106" s="18">
        <v>89.8</v>
      </c>
      <c r="D106" s="18">
        <v>359.1</v>
      </c>
      <c r="E106" s="18">
        <v>6971.06</v>
      </c>
      <c r="F106" s="18">
        <v>1983.1</v>
      </c>
      <c r="G106" s="18">
        <v>752.7</v>
      </c>
    </row>
    <row r="107" spans="2:7" x14ac:dyDescent="0.3">
      <c r="B107" s="18">
        <v>9798</v>
      </c>
      <c r="C107" s="18">
        <v>89.2</v>
      </c>
      <c r="D107" s="18">
        <v>358.8</v>
      </c>
      <c r="E107" s="18">
        <v>6971.8</v>
      </c>
      <c r="F107" s="18">
        <v>2068.08</v>
      </c>
      <c r="G107" s="18">
        <v>751.15</v>
      </c>
    </row>
    <row r="108" spans="2:7" x14ac:dyDescent="0.3">
      <c r="B108" s="18">
        <v>9883</v>
      </c>
      <c r="C108" s="18">
        <v>90.2</v>
      </c>
      <c r="D108" s="18">
        <v>0.2</v>
      </c>
      <c r="E108" s="18">
        <v>6972.25</v>
      </c>
      <c r="F108" s="18">
        <v>2153.0700000000002</v>
      </c>
      <c r="G108" s="18">
        <v>750.41</v>
      </c>
    </row>
    <row r="109" spans="2:7" x14ac:dyDescent="0.3">
      <c r="B109" s="18">
        <v>10053</v>
      </c>
      <c r="C109" s="18">
        <v>89.7</v>
      </c>
      <c r="D109" s="18">
        <v>1.8</v>
      </c>
      <c r="E109" s="18">
        <v>6972.4</v>
      </c>
      <c r="F109" s="18">
        <v>2323.04</v>
      </c>
      <c r="G109" s="18">
        <v>753.37</v>
      </c>
    </row>
    <row r="110" spans="2:7" x14ac:dyDescent="0.3">
      <c r="B110" s="18">
        <v>10140</v>
      </c>
      <c r="C110" s="18">
        <v>90.6</v>
      </c>
      <c r="D110" s="18">
        <v>359.9</v>
      </c>
      <c r="E110" s="18">
        <v>6972.17</v>
      </c>
      <c r="F110" s="18">
        <v>2410.0300000000002</v>
      </c>
      <c r="G110" s="18">
        <v>754.66</v>
      </c>
    </row>
    <row r="111" spans="2:7" x14ac:dyDescent="0.3">
      <c r="B111" s="18">
        <v>10225</v>
      </c>
      <c r="C111" s="18">
        <v>90.2</v>
      </c>
      <c r="D111" s="18">
        <v>0</v>
      </c>
      <c r="E111" s="18">
        <v>6971.58</v>
      </c>
      <c r="F111" s="18">
        <v>2495.02</v>
      </c>
      <c r="G111" s="18">
        <v>754.59</v>
      </c>
    </row>
    <row r="112" spans="2:7" x14ac:dyDescent="0.3">
      <c r="B112" s="18">
        <v>10312</v>
      </c>
      <c r="C112" s="18">
        <v>90.3</v>
      </c>
      <c r="D112" s="18">
        <v>359.1</v>
      </c>
      <c r="E112" s="18">
        <v>6971.2</v>
      </c>
      <c r="F112" s="18">
        <v>2582.02</v>
      </c>
      <c r="G112" s="18">
        <v>753.91</v>
      </c>
    </row>
    <row r="113" spans="2:7" x14ac:dyDescent="0.3">
      <c r="B113" s="18">
        <v>10399</v>
      </c>
      <c r="C113" s="18">
        <v>90</v>
      </c>
      <c r="D113" s="18">
        <v>358.4</v>
      </c>
      <c r="E113" s="18">
        <v>6970.97</v>
      </c>
      <c r="F113" s="18">
        <v>2669</v>
      </c>
      <c r="G113" s="18">
        <v>752.01</v>
      </c>
    </row>
    <row r="114" spans="2:7" x14ac:dyDescent="0.3">
      <c r="B114" s="18">
        <v>10573</v>
      </c>
      <c r="C114" s="18">
        <v>87.7</v>
      </c>
      <c r="D114" s="18">
        <v>357.9</v>
      </c>
      <c r="E114" s="18">
        <v>6974.46</v>
      </c>
      <c r="F114" s="18">
        <v>2842.86</v>
      </c>
      <c r="G114" s="18">
        <v>746.39</v>
      </c>
    </row>
    <row r="115" spans="2:7" x14ac:dyDescent="0.3">
      <c r="B115" s="18">
        <v>10659</v>
      </c>
      <c r="C115" s="18">
        <v>87.9</v>
      </c>
      <c r="D115" s="18">
        <v>358.4</v>
      </c>
      <c r="E115" s="18">
        <v>6977.76</v>
      </c>
      <c r="F115" s="18">
        <v>2928.75</v>
      </c>
      <c r="G115" s="18">
        <v>743.62</v>
      </c>
    </row>
    <row r="116" spans="2:7" x14ac:dyDescent="0.3">
      <c r="B116" s="18">
        <v>10746</v>
      </c>
      <c r="C116" s="18">
        <v>89.5</v>
      </c>
      <c r="D116" s="18">
        <v>357.7</v>
      </c>
      <c r="E116" s="18">
        <v>6979.74</v>
      </c>
      <c r="F116" s="18">
        <v>3015.68</v>
      </c>
      <c r="G116" s="18">
        <v>740.66</v>
      </c>
    </row>
    <row r="117" spans="2:7" x14ac:dyDescent="0.3">
      <c r="B117" s="18">
        <v>10831</v>
      </c>
      <c r="C117" s="18">
        <v>90.7</v>
      </c>
      <c r="D117" s="18">
        <v>357.4</v>
      </c>
      <c r="E117" s="18">
        <v>6979.59</v>
      </c>
      <c r="F117" s="18">
        <v>3100.6</v>
      </c>
      <c r="G117" s="18">
        <v>737.02</v>
      </c>
    </row>
    <row r="118" spans="2:7" x14ac:dyDescent="0.3">
      <c r="B118" s="18">
        <v>10918</v>
      </c>
      <c r="C118" s="18">
        <v>90.2</v>
      </c>
      <c r="D118" s="18">
        <v>357</v>
      </c>
      <c r="E118" s="18">
        <v>6978.9</v>
      </c>
      <c r="F118" s="18">
        <v>3187.49</v>
      </c>
      <c r="G118" s="18">
        <v>732.77</v>
      </c>
    </row>
    <row r="119" spans="2:7" x14ac:dyDescent="0.3">
      <c r="B119" s="18">
        <v>11003</v>
      </c>
      <c r="C119" s="18">
        <v>89.6</v>
      </c>
      <c r="D119" s="18">
        <v>356.4</v>
      </c>
      <c r="E119" s="18">
        <v>6979.05</v>
      </c>
      <c r="F119" s="18">
        <v>3272.35</v>
      </c>
      <c r="G119" s="18">
        <v>727.88</v>
      </c>
    </row>
    <row r="120" spans="2:7" x14ac:dyDescent="0.3">
      <c r="B120" s="18">
        <v>11088</v>
      </c>
      <c r="C120" s="18">
        <v>90.2</v>
      </c>
      <c r="D120" s="18">
        <v>357.5</v>
      </c>
      <c r="E120" s="18">
        <v>6979.2</v>
      </c>
      <c r="F120" s="18">
        <v>3357.23</v>
      </c>
      <c r="G120" s="18">
        <v>723.36</v>
      </c>
    </row>
    <row r="121" spans="2:7" x14ac:dyDescent="0.3">
      <c r="B121" s="18">
        <v>11175</v>
      </c>
      <c r="C121" s="18">
        <v>89.4</v>
      </c>
      <c r="D121" s="18">
        <v>357.4</v>
      </c>
      <c r="E121" s="18">
        <v>6979.5</v>
      </c>
      <c r="F121" s="18">
        <v>3444.14</v>
      </c>
      <c r="G121" s="18">
        <v>719.49</v>
      </c>
    </row>
    <row r="122" spans="2:7" x14ac:dyDescent="0.3">
      <c r="B122" s="18">
        <v>11262</v>
      </c>
      <c r="C122" s="18">
        <v>89.8</v>
      </c>
      <c r="D122" s="18">
        <v>359.3</v>
      </c>
      <c r="E122" s="18">
        <v>6980.11</v>
      </c>
      <c r="F122" s="18">
        <v>3531.1</v>
      </c>
      <c r="G122" s="18">
        <v>716.98</v>
      </c>
    </row>
    <row r="123" spans="2:7" x14ac:dyDescent="0.3">
      <c r="B123" s="18">
        <v>11347</v>
      </c>
      <c r="C123" s="18">
        <v>91.5</v>
      </c>
      <c r="D123" s="18">
        <v>359.7</v>
      </c>
      <c r="E123" s="18">
        <v>6979.15</v>
      </c>
      <c r="F123" s="18">
        <v>3616.08</v>
      </c>
      <c r="G123" s="18">
        <v>716.24</v>
      </c>
    </row>
    <row r="124" spans="2:7" x14ac:dyDescent="0.3">
      <c r="B124" s="18">
        <v>11432</v>
      </c>
      <c r="C124" s="18">
        <v>91.5</v>
      </c>
      <c r="D124" s="18">
        <v>359.2</v>
      </c>
      <c r="E124" s="18">
        <v>6976.92</v>
      </c>
      <c r="F124" s="18">
        <v>3701.05</v>
      </c>
      <c r="G124" s="18">
        <v>715.43</v>
      </c>
    </row>
    <row r="125" spans="2:7" x14ac:dyDescent="0.3">
      <c r="B125" s="18">
        <v>11519</v>
      </c>
      <c r="C125" s="18">
        <v>90.1</v>
      </c>
      <c r="D125" s="18">
        <v>359.2</v>
      </c>
      <c r="E125" s="18">
        <v>6975.71</v>
      </c>
      <c r="F125" s="18">
        <v>3788.03</v>
      </c>
      <c r="G125" s="18">
        <v>714.21</v>
      </c>
    </row>
    <row r="126" spans="2:7" x14ac:dyDescent="0.3">
      <c r="B126" s="18">
        <v>11604</v>
      </c>
      <c r="C126" s="18">
        <v>89</v>
      </c>
      <c r="D126" s="18">
        <v>358.2</v>
      </c>
      <c r="E126" s="18">
        <v>6976.38</v>
      </c>
      <c r="F126" s="18">
        <v>3873</v>
      </c>
      <c r="G126" s="18">
        <v>712.28</v>
      </c>
    </row>
    <row r="127" spans="2:7" x14ac:dyDescent="0.3">
      <c r="B127" s="18">
        <v>11691</v>
      </c>
      <c r="C127" s="18">
        <v>91.3</v>
      </c>
      <c r="D127" s="18">
        <v>359</v>
      </c>
      <c r="E127" s="18">
        <v>6976.15</v>
      </c>
      <c r="F127" s="18">
        <v>3959.97</v>
      </c>
      <c r="G127" s="18">
        <v>710.16</v>
      </c>
    </row>
    <row r="128" spans="2:7" x14ac:dyDescent="0.3">
      <c r="B128" s="18">
        <v>11800</v>
      </c>
      <c r="C128" s="18">
        <v>89.5</v>
      </c>
      <c r="D128" s="18">
        <v>358.2</v>
      </c>
      <c r="E128" s="18">
        <v>6975.39</v>
      </c>
      <c r="F128" s="18">
        <v>4068.93</v>
      </c>
      <c r="G128" s="18">
        <v>707.5</v>
      </c>
    </row>
    <row r="129" spans="2:7" x14ac:dyDescent="0.3">
      <c r="B129" s="18">
        <v>11854</v>
      </c>
      <c r="C129" s="18">
        <v>89.5</v>
      </c>
      <c r="D129" s="18">
        <v>358.2</v>
      </c>
      <c r="E129" s="18">
        <v>6975.86</v>
      </c>
      <c r="F129" s="18">
        <v>4122.8999999999996</v>
      </c>
      <c r="G129" s="18">
        <v>705.8</v>
      </c>
    </row>
    <row r="130" spans="2:7" x14ac:dyDescent="0.3">
      <c r="B130" s="18"/>
      <c r="C130" s="18"/>
      <c r="D130" s="18"/>
      <c r="E130" s="18"/>
      <c r="F130" s="18"/>
      <c r="G130" s="18"/>
    </row>
    <row r="131" spans="2:7" x14ac:dyDescent="0.3">
      <c r="B131" s="18"/>
      <c r="C131" s="18"/>
      <c r="D131" s="18"/>
      <c r="E131" s="18"/>
      <c r="F131" s="18"/>
      <c r="G131" s="18"/>
    </row>
    <row r="132" spans="2:7" x14ac:dyDescent="0.3">
      <c r="B132" s="18"/>
      <c r="C132" s="18"/>
      <c r="D132" s="18"/>
      <c r="E132" s="18"/>
      <c r="F132" s="18"/>
      <c r="G132" s="18"/>
    </row>
    <row r="133" spans="2:7" x14ac:dyDescent="0.3">
      <c r="B133" s="18"/>
      <c r="C133" s="18"/>
      <c r="D133" s="18"/>
      <c r="E133" s="18"/>
      <c r="F133" s="18"/>
      <c r="G133" s="18"/>
    </row>
    <row r="134" spans="2:7" x14ac:dyDescent="0.3">
      <c r="B134" s="18"/>
      <c r="C134" s="18"/>
      <c r="D134" s="18"/>
      <c r="E134" s="18"/>
      <c r="F134" s="18"/>
      <c r="G134" s="18"/>
    </row>
    <row r="135" spans="2:7" x14ac:dyDescent="0.3">
      <c r="B135" s="18"/>
      <c r="C135" s="18"/>
      <c r="D135" s="18"/>
      <c r="E135" s="18"/>
      <c r="F135" s="18"/>
      <c r="G135" s="18"/>
    </row>
    <row r="136" spans="2:7" x14ac:dyDescent="0.3">
      <c r="B136" s="18"/>
      <c r="C136" s="18"/>
      <c r="D136" s="18"/>
      <c r="E136" s="18"/>
      <c r="F136" s="18"/>
      <c r="G136" s="18"/>
    </row>
    <row r="137" spans="2:7" x14ac:dyDescent="0.3">
      <c r="B137" s="18"/>
      <c r="C137" s="18"/>
      <c r="D137" s="18"/>
      <c r="E137" s="18"/>
      <c r="F137" s="18"/>
      <c r="G137" s="18"/>
    </row>
    <row r="138" spans="2:7" x14ac:dyDescent="0.3">
      <c r="B138" s="18"/>
      <c r="C138" s="18"/>
      <c r="D138" s="18"/>
      <c r="E138" s="18"/>
      <c r="F138" s="18"/>
      <c r="G138" s="18"/>
    </row>
    <row r="139" spans="2:7" x14ac:dyDescent="0.3">
      <c r="B139" s="18"/>
      <c r="C139" s="18"/>
      <c r="D139" s="18"/>
      <c r="E139" s="18"/>
      <c r="F139" s="18"/>
      <c r="G139" s="18"/>
    </row>
    <row r="140" spans="2:7" x14ac:dyDescent="0.3">
      <c r="B140" s="18"/>
      <c r="C140" s="18"/>
      <c r="D140" s="18"/>
      <c r="E140" s="18"/>
      <c r="F140" s="18"/>
      <c r="G140" s="18"/>
    </row>
    <row r="141" spans="2:7" x14ac:dyDescent="0.3">
      <c r="B141" s="18"/>
      <c r="C141" s="18"/>
      <c r="D141" s="18"/>
      <c r="E141" s="18"/>
      <c r="F141" s="18"/>
      <c r="G141" s="18"/>
    </row>
    <row r="142" spans="2:7" x14ac:dyDescent="0.3">
      <c r="B142" s="18"/>
      <c r="C142" s="18"/>
      <c r="D142" s="18"/>
      <c r="E142" s="18"/>
      <c r="F142" s="18"/>
      <c r="G142" s="18"/>
    </row>
    <row r="143" spans="2:7" x14ac:dyDescent="0.3">
      <c r="B143" s="18"/>
      <c r="C143" s="18"/>
      <c r="D143" s="18"/>
      <c r="E143" s="18"/>
      <c r="F143" s="18"/>
      <c r="G143" s="18"/>
    </row>
    <row r="144" spans="2:7" x14ac:dyDescent="0.3">
      <c r="B144" s="18"/>
      <c r="C144" s="18"/>
      <c r="D144" s="18"/>
      <c r="E144" s="18"/>
      <c r="F144" s="18"/>
      <c r="G144" s="18"/>
    </row>
    <row r="145" spans="2:7" x14ac:dyDescent="0.3">
      <c r="B145" s="18"/>
      <c r="C145" s="18"/>
      <c r="D145" s="18"/>
      <c r="E145" s="18"/>
      <c r="F145" s="18"/>
      <c r="G145" s="18"/>
    </row>
    <row r="146" spans="2:7" x14ac:dyDescent="0.3">
      <c r="B146" s="18"/>
      <c r="C146" s="18"/>
      <c r="D146" s="18"/>
      <c r="E146" s="18"/>
      <c r="F146" s="18"/>
      <c r="G146" s="18"/>
    </row>
    <row r="147" spans="2:7" x14ac:dyDescent="0.3">
      <c r="B147" s="18"/>
      <c r="C147" s="18"/>
      <c r="D147" s="18"/>
      <c r="E147" s="18"/>
      <c r="F147" s="18"/>
      <c r="G147" s="18"/>
    </row>
    <row r="148" spans="2:7" x14ac:dyDescent="0.3">
      <c r="B148" s="18"/>
      <c r="C148" s="18"/>
      <c r="D148" s="18"/>
      <c r="E148" s="18"/>
      <c r="F148" s="18"/>
      <c r="G148" s="18"/>
    </row>
    <row r="149" spans="2:7" x14ac:dyDescent="0.3">
      <c r="B149" s="18"/>
      <c r="C149" s="18"/>
      <c r="D149" s="18"/>
      <c r="E149" s="18"/>
      <c r="F149" s="18"/>
      <c r="G149" s="18"/>
    </row>
    <row r="150" spans="2:7" x14ac:dyDescent="0.3">
      <c r="B150" s="18"/>
      <c r="C150" s="18"/>
      <c r="D150" s="18"/>
      <c r="E150" s="18"/>
      <c r="F150" s="18"/>
      <c r="G150" s="18"/>
    </row>
    <row r="151" spans="2:7" x14ac:dyDescent="0.3">
      <c r="B151" s="18"/>
      <c r="C151" s="18"/>
      <c r="D151" s="18"/>
      <c r="E151" s="18"/>
      <c r="F151" s="18"/>
      <c r="G151" s="18"/>
    </row>
    <row r="152" spans="2:7" x14ac:dyDescent="0.3">
      <c r="B152" s="18"/>
      <c r="C152" s="18"/>
      <c r="D152" s="18"/>
      <c r="E152" s="18"/>
      <c r="F152" s="18"/>
      <c r="G152" s="18"/>
    </row>
    <row r="153" spans="2:7" x14ac:dyDescent="0.3">
      <c r="B153" s="18"/>
      <c r="C153" s="18"/>
      <c r="D153" s="18"/>
      <c r="E153" s="18"/>
      <c r="F153" s="18"/>
      <c r="G153" s="18"/>
    </row>
    <row r="154" spans="2:7" x14ac:dyDescent="0.3">
      <c r="B154" s="18"/>
      <c r="C154" s="18"/>
      <c r="D154" s="18"/>
      <c r="E154" s="18"/>
      <c r="F154" s="18"/>
      <c r="G154" s="18"/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7" x14ac:dyDescent="0.3">
      <c r="B193" s="18"/>
      <c r="C193" s="18"/>
      <c r="D193" s="18"/>
      <c r="E193" s="18"/>
      <c r="F193" s="18"/>
      <c r="G193" s="18"/>
    </row>
    <row r="194" spans="2:7" x14ac:dyDescent="0.3">
      <c r="B194" s="18"/>
      <c r="C194" s="18"/>
      <c r="D194" s="18"/>
      <c r="E194" s="18"/>
      <c r="F194" s="18"/>
      <c r="G194" s="18"/>
    </row>
    <row r="195" spans="2:7" x14ac:dyDescent="0.3">
      <c r="B195" s="18"/>
      <c r="C195" s="18"/>
      <c r="D195" s="18"/>
      <c r="E195" s="18"/>
      <c r="F195" s="18"/>
      <c r="G195" s="18"/>
    </row>
    <row r="196" spans="2:7" x14ac:dyDescent="0.3">
      <c r="B196" s="18"/>
      <c r="C196" s="18"/>
      <c r="D196" s="18"/>
      <c r="E196" s="18"/>
      <c r="F196" s="18"/>
      <c r="G196" s="18"/>
    </row>
    <row r="197" spans="2:7" x14ac:dyDescent="0.3">
      <c r="B197" s="18"/>
      <c r="C197" s="18"/>
      <c r="D197" s="18"/>
      <c r="E197" s="18"/>
      <c r="F197" s="18"/>
      <c r="G197" s="18"/>
    </row>
    <row r="198" spans="2:7" x14ac:dyDescent="0.3">
      <c r="B198" s="18"/>
      <c r="C198" s="18"/>
      <c r="D198" s="18"/>
      <c r="E198" s="18"/>
      <c r="F198" s="18"/>
      <c r="G198" s="18"/>
    </row>
    <row r="199" spans="2:7" x14ac:dyDescent="0.3">
      <c r="B199" s="18"/>
      <c r="C199" s="18"/>
      <c r="D199" s="18"/>
      <c r="E199" s="18"/>
      <c r="F199" s="18"/>
      <c r="G199" s="18"/>
    </row>
    <row r="200" spans="2:7" x14ac:dyDescent="0.3">
      <c r="B200" s="18"/>
      <c r="C200" s="18"/>
      <c r="D200" s="18"/>
      <c r="E200" s="18"/>
      <c r="F200" s="18"/>
      <c r="G200" s="18"/>
    </row>
    <row r="201" spans="2:7" x14ac:dyDescent="0.3">
      <c r="B201" s="18"/>
      <c r="C201" s="18"/>
      <c r="D201" s="18"/>
      <c r="E201" s="18"/>
      <c r="F201" s="18"/>
      <c r="G201" s="18"/>
    </row>
    <row r="202" spans="2:7" x14ac:dyDescent="0.3">
      <c r="B202" s="18"/>
      <c r="C202" s="18"/>
      <c r="D202" s="18"/>
      <c r="E202" s="18"/>
      <c r="F202" s="18"/>
      <c r="G202" s="18"/>
    </row>
    <row r="203" spans="2:7" x14ac:dyDescent="0.3">
      <c r="B203" s="18"/>
      <c r="C203" s="18"/>
      <c r="D203" s="18"/>
      <c r="E203" s="18"/>
      <c r="F203" s="18"/>
      <c r="G203" s="18"/>
    </row>
    <row r="204" spans="2:7" x14ac:dyDescent="0.3">
      <c r="B204" s="18"/>
      <c r="C204" s="18"/>
      <c r="D204" s="18"/>
      <c r="E204" s="18"/>
      <c r="F204" s="18"/>
      <c r="G204" s="18"/>
    </row>
    <row r="205" spans="2:7" x14ac:dyDescent="0.3">
      <c r="B205" s="18"/>
      <c r="C205" s="18"/>
      <c r="D205" s="18"/>
      <c r="E205" s="18"/>
      <c r="F205" s="18"/>
      <c r="G205" s="18"/>
    </row>
    <row r="206" spans="2:7" x14ac:dyDescent="0.3">
      <c r="B206" s="18"/>
      <c r="C206" s="18"/>
      <c r="D206" s="18"/>
      <c r="E206" s="18"/>
      <c r="F206" s="18"/>
      <c r="G206" s="18"/>
    </row>
    <row r="207" spans="2:7" x14ac:dyDescent="0.3">
      <c r="B207" s="18"/>
      <c r="C207" s="18"/>
      <c r="D207" s="18"/>
      <c r="E207" s="18"/>
      <c r="F207" s="18"/>
      <c r="G207" s="18"/>
    </row>
    <row r="208" spans="2:7" x14ac:dyDescent="0.3">
      <c r="B208" s="18"/>
      <c r="C208" s="18"/>
      <c r="D208" s="18"/>
      <c r="E208" s="18"/>
      <c r="F208" s="18"/>
      <c r="G208" s="18"/>
    </row>
    <row r="209" spans="2:7" x14ac:dyDescent="0.3">
      <c r="B209" s="18"/>
      <c r="C209" s="18"/>
      <c r="D209" s="18"/>
      <c r="E209" s="18"/>
      <c r="F209" s="18"/>
      <c r="G209" s="18"/>
    </row>
    <row r="210" spans="2:7" x14ac:dyDescent="0.3">
      <c r="B210" s="18"/>
      <c r="C210" s="18"/>
      <c r="D210" s="18"/>
      <c r="E210" s="18"/>
      <c r="F210" s="18"/>
      <c r="G210" s="18"/>
    </row>
    <row r="211" spans="2:7" x14ac:dyDescent="0.3">
      <c r="B211" s="18"/>
      <c r="C211" s="18"/>
      <c r="D211" s="18"/>
      <c r="E211" s="18"/>
      <c r="F211" s="18"/>
      <c r="G211" s="18"/>
    </row>
    <row r="212" spans="2:7" x14ac:dyDescent="0.3">
      <c r="B212" s="18"/>
      <c r="C212" s="18"/>
      <c r="D212" s="18"/>
      <c r="E212" s="18"/>
      <c r="F212" s="18"/>
      <c r="G212" s="18"/>
    </row>
    <row r="213" spans="2:7" x14ac:dyDescent="0.3">
      <c r="B213" s="18"/>
      <c r="C213" s="18"/>
      <c r="D213" s="18"/>
      <c r="E213" s="18"/>
      <c r="F213" s="18"/>
      <c r="G213" s="18"/>
    </row>
    <row r="214" spans="2:7" x14ac:dyDescent="0.3">
      <c r="B214" s="18"/>
      <c r="C214" s="18"/>
      <c r="D214" s="18"/>
      <c r="E214" s="18"/>
      <c r="F214" s="18"/>
      <c r="G214" s="18"/>
    </row>
    <row r="215" spans="2:7" x14ac:dyDescent="0.3">
      <c r="B215" s="18"/>
      <c r="C215" s="18"/>
      <c r="D215" s="18"/>
      <c r="E215" s="18"/>
      <c r="F215" s="18"/>
      <c r="G215" s="18"/>
    </row>
    <row r="216" spans="2:7" x14ac:dyDescent="0.3">
      <c r="B216" s="18"/>
      <c r="C216" s="18"/>
      <c r="D216" s="18"/>
      <c r="E216" s="18"/>
      <c r="F216" s="18"/>
      <c r="G216" s="18"/>
    </row>
    <row r="217" spans="2:7" x14ac:dyDescent="0.3">
      <c r="B217" s="18"/>
      <c r="C217" s="18"/>
      <c r="D217" s="18"/>
      <c r="E217" s="18"/>
      <c r="F217" s="18"/>
      <c r="G217" s="18"/>
    </row>
    <row r="218" spans="2:7" x14ac:dyDescent="0.3">
      <c r="B218" s="18"/>
      <c r="C218" s="18"/>
      <c r="D218" s="18"/>
      <c r="E218" s="18"/>
      <c r="F218" s="18"/>
      <c r="G218" s="18"/>
    </row>
    <row r="219" spans="2:7" x14ac:dyDescent="0.3">
      <c r="B219" s="18"/>
      <c r="C219" s="18"/>
      <c r="D219" s="18"/>
      <c r="E219" s="18"/>
      <c r="F219" s="18"/>
      <c r="G219" s="18"/>
    </row>
    <row r="220" spans="2:7" x14ac:dyDescent="0.3">
      <c r="B220" s="18"/>
      <c r="C220" s="18"/>
      <c r="D220" s="18"/>
      <c r="E220" s="18"/>
      <c r="F220" s="18"/>
      <c r="G220" s="18"/>
    </row>
    <row r="221" spans="2:7" x14ac:dyDescent="0.3">
      <c r="B221" s="18"/>
      <c r="C221" s="18"/>
      <c r="D221" s="18"/>
      <c r="E221" s="18"/>
      <c r="F221" s="18"/>
      <c r="G221" s="18"/>
    </row>
    <row r="222" spans="2:7" x14ac:dyDescent="0.3">
      <c r="B222" s="18"/>
      <c r="C222" s="18"/>
      <c r="D222" s="18"/>
      <c r="E222" s="18"/>
      <c r="F222" s="18"/>
      <c r="G222" s="18"/>
    </row>
    <row r="223" spans="2:7" x14ac:dyDescent="0.3">
      <c r="B223" s="18"/>
      <c r="C223" s="18"/>
      <c r="D223" s="18"/>
      <c r="E223" s="18"/>
      <c r="F223" s="18"/>
      <c r="G223" s="18"/>
    </row>
    <row r="224" spans="2:7" x14ac:dyDescent="0.3">
      <c r="B224" s="18"/>
      <c r="C224" s="18"/>
      <c r="D224" s="18"/>
      <c r="E224" s="18"/>
      <c r="F224" s="18"/>
      <c r="G224" s="18"/>
    </row>
    <row r="225" spans="2:7" x14ac:dyDescent="0.3">
      <c r="B225" s="18"/>
      <c r="C225" s="18"/>
      <c r="D225" s="18"/>
      <c r="E225" s="18"/>
      <c r="F225" s="18"/>
      <c r="G225" s="18"/>
    </row>
    <row r="226" spans="2:7" x14ac:dyDescent="0.3">
      <c r="B226" s="18"/>
      <c r="C226" s="18"/>
      <c r="D226" s="18"/>
      <c r="E226" s="18"/>
      <c r="F226" s="18"/>
      <c r="G226" s="18"/>
    </row>
    <row r="227" spans="2:7" x14ac:dyDescent="0.3">
      <c r="B227" s="18"/>
      <c r="C227" s="18"/>
      <c r="D227" s="18"/>
      <c r="E227" s="18"/>
      <c r="F227" s="18"/>
      <c r="G227" s="18"/>
    </row>
    <row r="228" spans="2:7" x14ac:dyDescent="0.3">
      <c r="B228" s="18"/>
      <c r="C228" s="18"/>
      <c r="D228" s="18"/>
      <c r="E228" s="18"/>
      <c r="F228" s="18"/>
      <c r="G228" s="18"/>
    </row>
    <row r="229" spans="2:7" x14ac:dyDescent="0.3">
      <c r="B229" s="18"/>
      <c r="C229" s="18"/>
      <c r="D229" s="18"/>
      <c r="E229" s="18"/>
      <c r="F229" s="18"/>
      <c r="G229" s="18"/>
    </row>
    <row r="230" spans="2:7" x14ac:dyDescent="0.3">
      <c r="B230" s="18"/>
      <c r="C230" s="18"/>
      <c r="D230" s="18"/>
      <c r="E230" s="18"/>
      <c r="F230" s="18"/>
      <c r="G230" s="18"/>
    </row>
    <row r="231" spans="2:7" x14ac:dyDescent="0.3">
      <c r="B231" s="18"/>
      <c r="C231" s="18"/>
      <c r="D231" s="18"/>
      <c r="E231" s="18"/>
      <c r="F231" s="18"/>
      <c r="G231" s="18"/>
    </row>
    <row r="232" spans="2:7" x14ac:dyDescent="0.3">
      <c r="B232" s="18"/>
      <c r="C232" s="18"/>
      <c r="D232" s="18"/>
      <c r="E232" s="18"/>
      <c r="F232" s="18"/>
      <c r="G232" s="18"/>
    </row>
    <row r="233" spans="2:7" x14ac:dyDescent="0.3">
      <c r="B233" s="18"/>
      <c r="C233" s="18"/>
      <c r="D233" s="18"/>
      <c r="E233" s="18"/>
      <c r="F233" s="18"/>
      <c r="G233" s="18"/>
    </row>
    <row r="234" spans="2:7" x14ac:dyDescent="0.3">
      <c r="B234" s="18"/>
      <c r="C234" s="18"/>
      <c r="D234" s="18"/>
      <c r="E234" s="18"/>
      <c r="F234" s="18"/>
      <c r="G234" s="18"/>
    </row>
    <row r="235" spans="2:7" x14ac:dyDescent="0.3">
      <c r="B235" s="18"/>
      <c r="C235" s="18"/>
      <c r="D235" s="18"/>
      <c r="E235" s="18"/>
      <c r="F235" s="18"/>
      <c r="G235" s="18"/>
    </row>
    <row r="236" spans="2:7" x14ac:dyDescent="0.3">
      <c r="B236" s="18"/>
      <c r="C236" s="18"/>
      <c r="D236" s="18"/>
      <c r="E236" s="18"/>
      <c r="F236" s="18"/>
      <c r="G236" s="18"/>
    </row>
    <row r="237" spans="2:7" x14ac:dyDescent="0.3">
      <c r="B237" s="18"/>
      <c r="C237" s="18"/>
      <c r="D237" s="18"/>
      <c r="E237" s="18"/>
      <c r="F237" s="18"/>
      <c r="G237" s="18"/>
    </row>
    <row r="238" spans="2:7" x14ac:dyDescent="0.3">
      <c r="B238" s="18"/>
      <c r="C238" s="18"/>
      <c r="D238" s="18"/>
      <c r="E238" s="18"/>
      <c r="F238" s="18"/>
      <c r="G238" s="18"/>
    </row>
    <row r="239" spans="2:7" x14ac:dyDescent="0.3">
      <c r="B239" s="18"/>
      <c r="C239" s="18"/>
      <c r="D239" s="18"/>
      <c r="E239" s="18"/>
      <c r="F239" s="18"/>
      <c r="G239" s="18"/>
    </row>
    <row r="240" spans="2:7" x14ac:dyDescent="0.3">
      <c r="B240" s="18"/>
      <c r="C240" s="18"/>
      <c r="D240" s="18"/>
      <c r="E240" s="18"/>
      <c r="F240" s="18"/>
      <c r="G240" s="18"/>
    </row>
    <row r="241" spans="2:7" x14ac:dyDescent="0.3">
      <c r="B241" s="18"/>
      <c r="C241" s="18"/>
      <c r="D241" s="18"/>
      <c r="E241" s="18"/>
      <c r="F241" s="18"/>
      <c r="G241" s="18"/>
    </row>
    <row r="242" spans="2:7" x14ac:dyDescent="0.3">
      <c r="B242" s="18"/>
      <c r="C242" s="18"/>
      <c r="D242" s="18"/>
      <c r="E242" s="18"/>
      <c r="F242" s="18"/>
      <c r="G242" s="18"/>
    </row>
    <row r="243" spans="2:7" x14ac:dyDescent="0.3">
      <c r="B243" s="18"/>
      <c r="C243" s="18"/>
      <c r="D243" s="18"/>
      <c r="E243" s="18"/>
      <c r="F243" s="18"/>
      <c r="G243" s="18"/>
    </row>
    <row r="244" spans="2:7" x14ac:dyDescent="0.3">
      <c r="B244" s="18"/>
      <c r="C244" s="18"/>
      <c r="D244" s="18"/>
      <c r="E244" s="18"/>
      <c r="F244" s="18"/>
      <c r="G244" s="18"/>
    </row>
    <row r="245" spans="2:7" x14ac:dyDescent="0.3">
      <c r="B245" s="18"/>
      <c r="C245" s="18"/>
      <c r="D245" s="18"/>
      <c r="E245" s="18"/>
      <c r="F245" s="18"/>
      <c r="G245" s="18"/>
    </row>
    <row r="246" spans="2:7" x14ac:dyDescent="0.3">
      <c r="B246" s="18"/>
      <c r="C246" s="18"/>
      <c r="D246" s="18"/>
      <c r="E246" s="18"/>
      <c r="F246" s="18"/>
      <c r="G246" s="18"/>
    </row>
    <row r="247" spans="2:7" x14ac:dyDescent="0.3">
      <c r="B247" s="18"/>
      <c r="C247" s="18"/>
      <c r="D247" s="18"/>
      <c r="E247" s="18"/>
      <c r="F247" s="18"/>
      <c r="G247" s="18"/>
    </row>
    <row r="248" spans="2:7" x14ac:dyDescent="0.3">
      <c r="B248" s="18"/>
      <c r="C248" s="18"/>
      <c r="D248" s="18"/>
      <c r="E248" s="18"/>
      <c r="F248" s="18"/>
      <c r="G248" s="18"/>
    </row>
    <row r="249" spans="2:7" x14ac:dyDescent="0.3">
      <c r="B249" s="18"/>
      <c r="C249" s="18"/>
      <c r="D249" s="18"/>
      <c r="E249" s="18"/>
      <c r="F249" s="18"/>
      <c r="G249" s="18"/>
    </row>
    <row r="250" spans="2:7" x14ac:dyDescent="0.3">
      <c r="B250" s="18"/>
      <c r="C250" s="18"/>
      <c r="D250" s="18"/>
      <c r="E250" s="18"/>
      <c r="F250" s="18"/>
      <c r="G250" s="18"/>
    </row>
    <row r="251" spans="2:7" x14ac:dyDescent="0.3">
      <c r="B251" s="18"/>
      <c r="C251" s="18"/>
      <c r="D251" s="18"/>
      <c r="E251" s="18"/>
      <c r="F251" s="18"/>
      <c r="G251" s="18"/>
    </row>
    <row r="252" spans="2:7" x14ac:dyDescent="0.3">
      <c r="B252" s="18"/>
      <c r="C252" s="18"/>
      <c r="D252" s="18"/>
      <c r="E252" s="18"/>
      <c r="F252" s="18"/>
      <c r="G252" s="18"/>
    </row>
    <row r="253" spans="2:7" x14ac:dyDescent="0.3">
      <c r="B253" s="18"/>
      <c r="C253" s="18"/>
      <c r="D253" s="18"/>
      <c r="E253" s="18"/>
      <c r="F253" s="18"/>
      <c r="G253" s="18"/>
    </row>
    <row r="254" spans="2:7" x14ac:dyDescent="0.3">
      <c r="B254" s="18"/>
      <c r="C254" s="18"/>
      <c r="D254" s="18"/>
      <c r="E254" s="18"/>
      <c r="F254" s="18"/>
      <c r="G254" s="18"/>
    </row>
    <row r="255" spans="2:7" x14ac:dyDescent="0.3">
      <c r="B255" s="18"/>
      <c r="C255" s="18"/>
      <c r="D255" s="18"/>
      <c r="E255" s="18"/>
      <c r="F255" s="18"/>
      <c r="G255" s="18"/>
    </row>
    <row r="256" spans="2:7" x14ac:dyDescent="0.3">
      <c r="B256" s="18"/>
      <c r="C256" s="18"/>
      <c r="D256" s="18"/>
      <c r="E256" s="18"/>
      <c r="F256" s="18"/>
      <c r="G256" s="18"/>
    </row>
    <row r="257" spans="2:7" x14ac:dyDescent="0.3">
      <c r="B257" s="18"/>
      <c r="C257" s="18"/>
      <c r="D257" s="18"/>
      <c r="E257" s="18"/>
      <c r="F257" s="18"/>
      <c r="G257" s="18"/>
    </row>
    <row r="258" spans="2:7" x14ac:dyDescent="0.3">
      <c r="B258" s="18"/>
      <c r="C258" s="18"/>
      <c r="D258" s="18"/>
      <c r="E258" s="18"/>
      <c r="F258" s="18"/>
      <c r="G258" s="18"/>
    </row>
    <row r="259" spans="2:7" x14ac:dyDescent="0.3">
      <c r="B259" s="18"/>
      <c r="C259" s="18"/>
      <c r="D259" s="18"/>
      <c r="E259" s="18"/>
      <c r="F259" s="18"/>
      <c r="G259" s="18"/>
    </row>
    <row r="260" spans="2:7" x14ac:dyDescent="0.3">
      <c r="B260" s="18"/>
      <c r="C260" s="18"/>
      <c r="D260" s="18"/>
      <c r="E260" s="18"/>
      <c r="F260" s="18"/>
      <c r="G260" s="18"/>
    </row>
    <row r="261" spans="2:7" x14ac:dyDescent="0.3">
      <c r="B261" s="18"/>
      <c r="C261" s="18"/>
      <c r="D261" s="18"/>
      <c r="E261" s="18"/>
      <c r="F261" s="18"/>
      <c r="G261" s="18"/>
    </row>
    <row r="262" spans="2:7" x14ac:dyDescent="0.3">
      <c r="B262" s="18"/>
      <c r="C262" s="18"/>
      <c r="D262" s="18"/>
      <c r="E262" s="18"/>
      <c r="F262" s="18"/>
      <c r="G262" s="18"/>
    </row>
    <row r="263" spans="2:7" x14ac:dyDescent="0.3">
      <c r="B263" s="18"/>
      <c r="C263" s="18"/>
      <c r="D263" s="18"/>
      <c r="E263" s="18"/>
      <c r="F263" s="18"/>
      <c r="G263" s="18"/>
    </row>
    <row r="264" spans="2:7" x14ac:dyDescent="0.3">
      <c r="B264" s="18"/>
      <c r="C264" s="18"/>
      <c r="D264" s="18"/>
      <c r="E264" s="18"/>
      <c r="F264" s="18"/>
      <c r="G264" s="18"/>
    </row>
    <row r="265" spans="2:7" x14ac:dyDescent="0.3">
      <c r="B265" s="18"/>
      <c r="C265" s="18"/>
      <c r="D265" s="18"/>
      <c r="E265" s="18"/>
      <c r="F265" s="18"/>
      <c r="G265" s="18"/>
    </row>
    <row r="266" spans="2:7" x14ac:dyDescent="0.3">
      <c r="B266" s="18"/>
      <c r="C266" s="18"/>
      <c r="D266" s="18"/>
      <c r="E266" s="18"/>
      <c r="F266" s="18"/>
      <c r="G266" s="18"/>
    </row>
    <row r="267" spans="2:7" x14ac:dyDescent="0.3">
      <c r="B267" s="18"/>
      <c r="C267" s="18"/>
      <c r="D267" s="18"/>
      <c r="E267" s="18"/>
      <c r="F267" s="18"/>
      <c r="G267" s="18"/>
    </row>
    <row r="268" spans="2:7" x14ac:dyDescent="0.3">
      <c r="B268" s="18"/>
      <c r="C268" s="18"/>
      <c r="D268" s="18"/>
      <c r="E268" s="18"/>
      <c r="F268" s="18"/>
      <c r="G268" s="18"/>
    </row>
    <row r="269" spans="2:7" x14ac:dyDescent="0.3">
      <c r="B269" s="18"/>
      <c r="C269" s="18"/>
      <c r="D269" s="18"/>
      <c r="E269" s="18"/>
      <c r="F269" s="18"/>
      <c r="G269" s="18"/>
    </row>
    <row r="270" spans="2:7" x14ac:dyDescent="0.3">
      <c r="B270" s="18"/>
      <c r="C270" s="18"/>
      <c r="D270" s="18"/>
      <c r="E270" s="18"/>
      <c r="F270" s="18"/>
      <c r="G270" s="18"/>
    </row>
    <row r="271" spans="2:7" x14ac:dyDescent="0.3">
      <c r="B271" s="18"/>
      <c r="C271" s="18"/>
      <c r="D271" s="18"/>
      <c r="E271" s="18"/>
      <c r="F271" s="18"/>
      <c r="G271" s="18"/>
    </row>
    <row r="272" spans="2:7" x14ac:dyDescent="0.3">
      <c r="B272" s="18"/>
      <c r="C272" s="18"/>
      <c r="D272" s="18"/>
      <c r="E272" s="18"/>
      <c r="F272" s="18"/>
      <c r="G272" s="18"/>
    </row>
    <row r="273" spans="2:7" x14ac:dyDescent="0.3">
      <c r="B273" s="18"/>
      <c r="C273" s="18"/>
      <c r="D273" s="18"/>
      <c r="E273" s="18"/>
      <c r="F273" s="18"/>
      <c r="G273" s="18"/>
    </row>
    <row r="274" spans="2:7" x14ac:dyDescent="0.3">
      <c r="B274" s="18"/>
      <c r="C274" s="18"/>
      <c r="D274" s="18"/>
      <c r="E274" s="18"/>
      <c r="F274" s="18"/>
      <c r="G274" s="18"/>
    </row>
    <row r="275" spans="2:7" x14ac:dyDescent="0.3">
      <c r="B275" s="18"/>
      <c r="C275" s="18"/>
      <c r="D275" s="18"/>
      <c r="E275" s="18"/>
      <c r="F275" s="18"/>
      <c r="G275" s="18"/>
    </row>
    <row r="276" spans="2:7" x14ac:dyDescent="0.3">
      <c r="B276" s="18"/>
      <c r="C276" s="18"/>
      <c r="D276" s="18"/>
      <c r="E276" s="18"/>
      <c r="F276" s="18"/>
      <c r="G276" s="18"/>
    </row>
    <row r="277" spans="2:7" x14ac:dyDescent="0.3">
      <c r="B277" s="18"/>
      <c r="C277" s="18"/>
      <c r="D277" s="18"/>
      <c r="E277" s="18"/>
      <c r="F277" s="18"/>
      <c r="G277" s="18"/>
    </row>
    <row r="278" spans="2:7" x14ac:dyDescent="0.3">
      <c r="B278" s="18"/>
      <c r="C278" s="18"/>
      <c r="D278" s="18"/>
      <c r="E278" s="18"/>
      <c r="F278" s="18"/>
      <c r="G278" s="18"/>
    </row>
    <row r="279" spans="2:7" x14ac:dyDescent="0.3">
      <c r="B279" s="18"/>
      <c r="C279" s="18"/>
      <c r="D279" s="18"/>
      <c r="E279" s="18"/>
      <c r="F279" s="18"/>
      <c r="G279" s="18"/>
    </row>
    <row r="280" spans="2:7" x14ac:dyDescent="0.3">
      <c r="B280" s="18"/>
      <c r="C280" s="18"/>
      <c r="D280" s="18"/>
      <c r="E280" s="18"/>
      <c r="F280" s="18"/>
      <c r="G280" s="18"/>
    </row>
    <row r="281" spans="2:7" x14ac:dyDescent="0.3">
      <c r="B281" s="18"/>
      <c r="C281" s="18"/>
      <c r="D281" s="18"/>
      <c r="E281" s="18"/>
      <c r="F281" s="18"/>
      <c r="G281" s="18"/>
    </row>
    <row r="282" spans="2:7" x14ac:dyDescent="0.3">
      <c r="B282" s="18"/>
      <c r="C282" s="18"/>
      <c r="D282" s="18"/>
      <c r="E282" s="18"/>
      <c r="F282" s="18"/>
      <c r="G282" s="18"/>
    </row>
    <row r="283" spans="2:7" x14ac:dyDescent="0.3">
      <c r="B283" s="18"/>
      <c r="C283" s="18"/>
      <c r="D283" s="18"/>
      <c r="E283" s="18"/>
      <c r="F283" s="18"/>
      <c r="G283" s="18"/>
    </row>
    <row r="284" spans="2:7" x14ac:dyDescent="0.3">
      <c r="B284" s="18"/>
      <c r="C284" s="18"/>
      <c r="D284" s="18"/>
      <c r="E284" s="18"/>
      <c r="F284" s="18"/>
      <c r="G284" s="18"/>
    </row>
    <row r="285" spans="2:7" x14ac:dyDescent="0.3">
      <c r="B285" s="18"/>
      <c r="C285" s="18"/>
      <c r="D285" s="18"/>
      <c r="E285" s="18"/>
      <c r="F285" s="18"/>
      <c r="G285" s="18"/>
    </row>
    <row r="286" spans="2:7" x14ac:dyDescent="0.3">
      <c r="B286" s="18"/>
      <c r="C286" s="18"/>
      <c r="D286" s="18"/>
      <c r="E286" s="18"/>
      <c r="F286" s="18"/>
      <c r="G286" s="18"/>
    </row>
    <row r="287" spans="2:7" x14ac:dyDescent="0.3">
      <c r="B287" s="18"/>
      <c r="C287" s="18"/>
      <c r="D287" s="18"/>
      <c r="E287" s="18"/>
      <c r="F287" s="18"/>
      <c r="G287" s="18"/>
    </row>
    <row r="288" spans="2:7" x14ac:dyDescent="0.3">
      <c r="B288" s="18"/>
      <c r="C288" s="18"/>
      <c r="D288" s="18"/>
      <c r="E288" s="18"/>
      <c r="F288" s="18"/>
      <c r="G288" s="18"/>
    </row>
    <row r="289" spans="2:7" x14ac:dyDescent="0.3">
      <c r="B289" s="18"/>
      <c r="C289" s="18"/>
      <c r="D289" s="18"/>
      <c r="E289" s="18"/>
      <c r="F289" s="18"/>
      <c r="G289" s="18"/>
    </row>
    <row r="290" spans="2:7" x14ac:dyDescent="0.3">
      <c r="B290" s="18"/>
      <c r="C290" s="18"/>
      <c r="D290" s="18"/>
      <c r="E290" s="18"/>
      <c r="F290" s="18"/>
      <c r="G290" s="18"/>
    </row>
    <row r="291" spans="2:7" x14ac:dyDescent="0.3">
      <c r="B291" s="18"/>
      <c r="C291" s="18"/>
      <c r="D291" s="18"/>
      <c r="E291" s="18"/>
      <c r="F291" s="18"/>
      <c r="G291" s="18"/>
    </row>
    <row r="292" spans="2:7" x14ac:dyDescent="0.3">
      <c r="B292" s="18"/>
      <c r="C292" s="18"/>
      <c r="D292" s="18"/>
      <c r="E292" s="18"/>
      <c r="F292" s="18"/>
      <c r="G292" s="18"/>
    </row>
    <row r="293" spans="2:7" x14ac:dyDescent="0.3">
      <c r="B293" s="18"/>
      <c r="C293" s="18"/>
      <c r="D293" s="18"/>
      <c r="E293" s="18"/>
      <c r="F293" s="18"/>
      <c r="G293" s="18"/>
    </row>
    <row r="294" spans="2:7" x14ac:dyDescent="0.3">
      <c r="B294" s="18"/>
      <c r="C294" s="18"/>
      <c r="D294" s="18"/>
      <c r="E294" s="18"/>
      <c r="F294" s="18"/>
      <c r="G294" s="18"/>
    </row>
    <row r="295" spans="2:7" x14ac:dyDescent="0.3">
      <c r="B295" s="18"/>
      <c r="C295" s="18"/>
      <c r="D295" s="18"/>
      <c r="E295" s="18"/>
      <c r="F295" s="18"/>
      <c r="G295" s="18"/>
    </row>
    <row r="296" spans="2:7" x14ac:dyDescent="0.3">
      <c r="B296" s="18"/>
      <c r="C296" s="18"/>
      <c r="D296" s="18"/>
      <c r="E296" s="18"/>
      <c r="F296" s="18"/>
      <c r="G296" s="18"/>
    </row>
    <row r="297" spans="2:7" x14ac:dyDescent="0.3">
      <c r="B297" s="18"/>
      <c r="C297" s="18"/>
      <c r="D297" s="18"/>
      <c r="E297" s="18"/>
      <c r="F297" s="18"/>
      <c r="G297" s="18"/>
    </row>
    <row r="298" spans="2:7" x14ac:dyDescent="0.3">
      <c r="B298" s="18"/>
      <c r="C298" s="18"/>
      <c r="D298" s="18"/>
      <c r="E298" s="18"/>
      <c r="F298" s="18"/>
      <c r="G298" s="18"/>
    </row>
    <row r="299" spans="2:7" x14ac:dyDescent="0.3">
      <c r="B299" s="18"/>
      <c r="C299" s="18"/>
      <c r="D299" s="18"/>
      <c r="E299" s="18"/>
      <c r="F299" s="18"/>
      <c r="G299" s="18"/>
    </row>
    <row r="300" spans="2:7" x14ac:dyDescent="0.3">
      <c r="B300" s="18"/>
      <c r="C300" s="18"/>
      <c r="D300" s="18"/>
      <c r="E300" s="18"/>
      <c r="F300" s="18"/>
      <c r="G300" s="18"/>
    </row>
    <row r="301" spans="2:7" x14ac:dyDescent="0.3">
      <c r="B301" s="18"/>
      <c r="C301" s="18"/>
      <c r="D301" s="18"/>
      <c r="E301" s="18"/>
      <c r="F301" s="18"/>
      <c r="G301" s="18"/>
    </row>
    <row r="302" spans="2:7" x14ac:dyDescent="0.3">
      <c r="B302" s="18"/>
      <c r="C302" s="18"/>
      <c r="D302" s="18"/>
      <c r="E302" s="18"/>
      <c r="F302" s="18"/>
      <c r="G302" s="18"/>
    </row>
    <row r="303" spans="2:7" x14ac:dyDescent="0.3">
      <c r="B303" s="18"/>
      <c r="C303" s="18"/>
      <c r="D303" s="18"/>
      <c r="E303" s="18"/>
      <c r="F303" s="18"/>
      <c r="G303" s="18"/>
    </row>
    <row r="304" spans="2:7" x14ac:dyDescent="0.3">
      <c r="B304" s="18"/>
      <c r="C304" s="18"/>
      <c r="D304" s="18"/>
      <c r="E304" s="18"/>
      <c r="F304" s="18"/>
      <c r="G304" s="18"/>
    </row>
    <row r="305" spans="2:7" x14ac:dyDescent="0.3">
      <c r="B305" s="18"/>
      <c r="C305" s="18"/>
      <c r="D305" s="18"/>
      <c r="E305" s="18"/>
      <c r="F305" s="18"/>
      <c r="G305" s="18"/>
    </row>
    <row r="306" spans="2:7" x14ac:dyDescent="0.3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2015-03-10T18:23:12Z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