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Anschutz_State_5_62_26_4956CH2_Survey_Data_3_6_2015" localSheetId="0">Data!$B$2:$G$9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Anschutz State 5-62-26-4956CH2_Survey Data_3-6-2015" type="6" refreshedVersion="4" background="1" saveData="1">
    <textPr codePage="437" sourceFile="\\den08-fs\shared\DJ Basin\Well Data\Colorado\05-62-26\Anschutz State 5-62-26_25 SWSW\Anschutz State 5-62-26-4956CH2 (fka 4956BH2)\Drilling\Anschutz State 5-62-26-4956CH2_Survey Data_3-6-2015.txt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<sst xmlns="http://schemas.openxmlformats.org/spreadsheetml/2006/main" count="42" uniqueCount="38">
  <si>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</si>
  <si>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</si>
  <si>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</si>
  <si>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</si>
  <si>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</si>
  <si>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</si>
  <si>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</si>
  <si>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</si>
  <si>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</si>
  <si>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</si>
  <si>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</si>
  <si>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</si>
  <si>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</si>
  <si>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</si>
  <si>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</si>
  <si>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</si>
  <si>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</si>
  <si>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</si>
  <si>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</si>
  <si>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</si>
  <si>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</si>
  <si>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</si>
  <si>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</si>
  <si>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</si>
  <si>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</si>
  <si>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</si>
  <si>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</si>
  <si>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</si>
  <si>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</si>
  <si>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</si>
  <si>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</si>
  <si>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</si>
  <si>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</si>
  <si>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</si>
  <si>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Dutch Lake 17-25H</t>
  </si>
  <si>
    <t>05-123-33406</t>
  </si>
  <si>
    <t>NWNW 25 6N 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</si>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</sst>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Anschutz State 5-62-26-4956CH2_Survey Data_3-6-20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9" style="3" customWidth="1"/>
    <col min="3" max="3" width="7" customWidth="1"/>
    <col min="4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902</v>
      </c>
      <c r="C2" s="21">
        <v>0.5</v>
      </c>
      <c r="D2" s="21">
        <v>148.6</v>
      </c>
      <c r="E2" s="21">
        <v>901.99</v>
      </c>
      <c r="F2" s="21">
        <v>-3.36</v>
      </c>
      <c r="G2" s="21">
        <v>2.0499999999999998</v>
      </c>
    </row>
    <row r="3" spans="1:11" ht="15.75" thickBot="1" x14ac:dyDescent="0.3">
      <c r="A3" s="11" t="s">
        <v>33</v>
      </c>
      <c r="B3" s="21">
        <v>991</v>
      </c>
      <c r="C3" s="21">
        <v>0.7</v>
      </c>
      <c r="D3" s="21">
        <v>140.5</v>
      </c>
      <c r="E3" s="21">
        <v>990.98</v>
      </c>
      <c r="F3" s="21">
        <v>-4.1100000000000003</v>
      </c>
      <c r="G3" s="21">
        <v>2.6</v>
      </c>
    </row>
    <row r="4" spans="1:11" ht="15.75" thickBot="1" x14ac:dyDescent="0.3">
      <c r="A4" s="8" t="s">
        <v>8</v>
      </c>
      <c r="B4" s="21">
        <v>1087</v>
      </c>
      <c r="C4" s="21">
        <v>0.8</v>
      </c>
      <c r="D4" s="21">
        <v>147.69999999999999</v>
      </c>
      <c r="E4" s="21">
        <v>1086.98</v>
      </c>
      <c r="F4" s="21">
        <v>-5.13</v>
      </c>
      <c r="G4" s="21">
        <v>3.33</v>
      </c>
    </row>
    <row r="5" spans="1:11" ht="15.75" thickBot="1" x14ac:dyDescent="0.3">
      <c r="A5" s="12">
        <v>10071</v>
      </c>
      <c r="B5" s="21">
        <v>1181</v>
      </c>
      <c r="C5" s="21">
        <v>0.6</v>
      </c>
      <c r="D5" s="21">
        <v>137.5</v>
      </c>
      <c r="E5" s="21">
        <v>1180.97</v>
      </c>
      <c r="F5" s="21">
        <v>-6.05</v>
      </c>
      <c r="G5" s="21">
        <v>4.01</v>
      </c>
    </row>
    <row r="6" spans="1:11" ht="15.75" thickBot="1" x14ac:dyDescent="0.3">
      <c r="A6" s="9" t="s">
        <v>9</v>
      </c>
      <c r="B6" s="21">
        <v>1276</v>
      </c>
      <c r="C6" s="21">
        <v>0.7</v>
      </c>
      <c r="D6" s="21">
        <v>157.4</v>
      </c>
      <c r="E6" s="21">
        <v>1275.96</v>
      </c>
      <c r="F6" s="21">
        <v>-6.95</v>
      </c>
      <c r="G6" s="21">
        <v>4.57</v>
      </c>
    </row>
    <row r="7" spans="1:11" ht="15.75" thickBot="1" x14ac:dyDescent="0.3">
      <c r="A7" s="18" t="s">
        <v>34</v>
      </c>
      <c r="B7" s="21">
        <v>1371</v>
      </c>
      <c r="C7" s="21">
        <v>0.7</v>
      </c>
      <c r="D7" s="21">
        <v>162.30000000000001</v>
      </c>
      <c r="E7" s="21">
        <v>1370.96</v>
      </c>
      <c r="F7" s="21">
        <v>-8.0399999999999991</v>
      </c>
      <c r="G7" s="21">
        <v>4.97</v>
      </c>
    </row>
    <row r="8" spans="1:11" ht="15.75" thickBot="1" x14ac:dyDescent="0.3">
      <c r="A8" s="15" t="s">
        <v>12</v>
      </c>
      <c r="B8" s="21">
        <v>1466</v>
      </c>
      <c r="C8" s="21">
        <v>1.8</v>
      </c>
      <c r="D8" s="21">
        <v>65</v>
      </c>
      <c r="E8" s="21">
        <v>1465.94</v>
      </c>
      <c r="F8" s="21">
        <v>-7.96</v>
      </c>
      <c r="G8" s="21">
        <v>6.5</v>
      </c>
    </row>
    <row r="9" spans="1:11" ht="15.75" thickBot="1" x14ac:dyDescent="0.3">
      <c r="A9" s="18" t="s">
        <v>35</v>
      </c>
      <c r="B9" s="21">
        <v>1561</v>
      </c>
      <c r="C9" s="21">
        <v>3</v>
      </c>
      <c r="D9" s="21">
        <v>45.4</v>
      </c>
      <c r="E9" s="21">
        <v>1560.85</v>
      </c>
      <c r="F9" s="21">
        <v>-5.58</v>
      </c>
      <c r="G9" s="21">
        <v>9.6199999999999992</v>
      </c>
    </row>
    <row r="10" spans="1:11" ht="15.75" thickBot="1" x14ac:dyDescent="0.3">
      <c r="A10" s="14" t="s">
        <v>11</v>
      </c>
      <c r="B10" s="21">
        <v>1656</v>
      </c>
      <c r="C10" s="21">
        <v>3.3</v>
      </c>
      <c r="D10" s="21">
        <v>19.5</v>
      </c>
      <c r="E10" s="21">
        <v>1655.72</v>
      </c>
      <c r="F10" s="21">
        <v>-1.26</v>
      </c>
      <c r="G10" s="21">
        <v>12.31</v>
      </c>
    </row>
    <row r="11" spans="1:11" ht="15.75" thickBot="1" x14ac:dyDescent="0.3">
      <c r="A11" s="19" t="s">
        <v>36</v>
      </c>
      <c r="B11" s="21">
        <v>1751</v>
      </c>
      <c r="C11" s="21">
        <v>4.2</v>
      </c>
      <c r="D11" s="21">
        <v>14</v>
      </c>
      <c r="E11" s="21">
        <v>1750.51</v>
      </c>
      <c r="F11" s="21">
        <v>4.6900000000000004</v>
      </c>
      <c r="G11" s="21">
        <v>14.06</v>
      </c>
    </row>
    <row r="12" spans="1:11" ht="15.75" thickBot="1" x14ac:dyDescent="0.3">
      <c r="A12" s="14" t="s">
        <v>10</v>
      </c>
      <c r="B12" s="21">
        <v>1847</v>
      </c>
      <c r="C12" s="21">
        <v>4.7</v>
      </c>
      <c r="D12" s="21">
        <v>17.5</v>
      </c>
      <c r="E12" s="21">
        <v>1846.22</v>
      </c>
      <c r="F12" s="21">
        <v>11.85</v>
      </c>
      <c r="G12" s="21">
        <v>16.09</v>
      </c>
    </row>
    <row r="13" spans="1:11" ht="15.75" thickBot="1" x14ac:dyDescent="0.3">
      <c r="A13" s="13" t="s">
        <v>37</v>
      </c>
      <c r="B13" s="21">
        <v>1942</v>
      </c>
      <c r="C13" s="21">
        <v>5.2</v>
      </c>
      <c r="D13" s="21">
        <v>30.2</v>
      </c>
      <c r="E13" s="21">
        <v>1940.87</v>
      </c>
      <c r="F13" s="21">
        <v>19.29</v>
      </c>
      <c r="G13" s="21">
        <v>19.43</v>
      </c>
    </row>
    <row r="14" spans="1:11" ht="15.75" thickBot="1" x14ac:dyDescent="0.3">
      <c r="A14" s="14" t="s">
        <v>29</v>
      </c>
      <c r="B14" s="21">
        <v>2037</v>
      </c>
      <c r="C14" s="21">
        <v>6.4</v>
      </c>
      <c r="D14" s="21">
        <v>41.2</v>
      </c>
      <c r="E14" s="21">
        <v>2035.39</v>
      </c>
      <c r="F14" s="21">
        <v>26.99</v>
      </c>
      <c r="G14" s="21">
        <v>25.08</v>
      </c>
    </row>
    <row r="15" spans="1:11" ht="15.75" thickBot="1" x14ac:dyDescent="0.3">
      <c r="A15" t="str">
        <f>INDEX(Lookup!E2:E5,Lookup!F2)</f>
        <v>Horizontal</v>
      </c>
      <c r="B15" s="21">
        <v>2133</v>
      </c>
      <c r="C15" s="21">
        <v>8</v>
      </c>
      <c r="D15" s="21">
        <v>34.6</v>
      </c>
      <c r="E15" s="21">
        <v>2130.63</v>
      </c>
      <c r="F15" s="21">
        <v>36.520000000000003</v>
      </c>
      <c r="G15" s="21">
        <v>32.4</v>
      </c>
    </row>
    <row r="16" spans="1:11" ht="15.75" thickBot="1" x14ac:dyDescent="0.3">
      <c r="A16" s="14" t="s">
        <v>13</v>
      </c>
      <c r="B16" s="21">
        <v>2228</v>
      </c>
      <c r="C16" s="21">
        <v>8.6999999999999993</v>
      </c>
      <c r="D16" s="21">
        <v>24.9</v>
      </c>
      <c r="E16" s="21">
        <v>2224.62</v>
      </c>
      <c r="F16" s="21">
        <v>48.48</v>
      </c>
      <c r="G16" s="21">
        <v>39.18</v>
      </c>
    </row>
    <row r="17" spans="1:7" ht="15.75" thickBot="1" x14ac:dyDescent="0.3">
      <c r="A17" t="str">
        <f>INDEX(Lookup!A2:A4,Lookup!B2)</f>
        <v>True</v>
      </c>
      <c r="B17" s="21">
        <v>2322</v>
      </c>
      <c r="C17" s="21">
        <v>9.6</v>
      </c>
      <c r="D17" s="21">
        <v>22.2</v>
      </c>
      <c r="E17" s="21">
        <v>2317.4299999999998</v>
      </c>
      <c r="F17" s="21">
        <v>62.18</v>
      </c>
      <c r="G17" s="21">
        <v>45.14</v>
      </c>
    </row>
    <row r="18" spans="1:7" ht="15.75" thickBot="1" x14ac:dyDescent="0.3">
      <c r="A18" s="14" t="s">
        <v>15</v>
      </c>
      <c r="B18" s="21">
        <v>2417</v>
      </c>
      <c r="C18" s="21">
        <v>10.7</v>
      </c>
      <c r="D18" s="21">
        <v>17.899999999999999</v>
      </c>
      <c r="E18" s="21">
        <v>2410.94</v>
      </c>
      <c r="F18" s="21">
        <v>77.91</v>
      </c>
      <c r="G18" s="21">
        <v>50.84</v>
      </c>
    </row>
    <row r="19" spans="1:7" x14ac:dyDescent="0.25">
      <c r="A19" t="e">
        <f>INDEX(Lookup!C2:C12,Lookup!D2)</f>
        <v>#VALUE!</v>
      </c>
      <c r="B19" s="21">
        <v>2512</v>
      </c>
      <c r="C19" s="21">
        <v>9.5</v>
      </c>
      <c r="D19" s="21">
        <v>17.7</v>
      </c>
      <c r="E19" s="21">
        <v>2504.4699999999998</v>
      </c>
      <c r="F19" s="21">
        <v>93.77</v>
      </c>
      <c r="G19" s="21">
        <v>55.93</v>
      </c>
    </row>
    <row r="20" spans="1:7" x14ac:dyDescent="0.25">
      <c r="B20" s="21">
        <v>2608</v>
      </c>
      <c r="C20" s="21">
        <v>11.2</v>
      </c>
      <c r="D20" s="21">
        <v>18.100000000000001</v>
      </c>
      <c r="E20" s="21">
        <v>2598.9</v>
      </c>
      <c r="F20" s="21">
        <v>110.18</v>
      </c>
      <c r="G20" s="21">
        <v>61.24</v>
      </c>
    </row>
    <row r="21" spans="1:7" x14ac:dyDescent="0.25">
      <c r="B21" s="21">
        <v>2703</v>
      </c>
      <c r="C21" s="21">
        <v>11.1</v>
      </c>
      <c r="D21" s="21">
        <v>17.899999999999999</v>
      </c>
      <c r="E21" s="21">
        <v>2692.11</v>
      </c>
      <c r="F21" s="21">
        <v>127.65</v>
      </c>
      <c r="G21" s="21">
        <v>66.92</v>
      </c>
    </row>
    <row r="22" spans="1:7" x14ac:dyDescent="0.25">
      <c r="B22" s="21">
        <v>2795</v>
      </c>
      <c r="C22" s="21">
        <v>10.9</v>
      </c>
      <c r="D22" s="21">
        <v>15</v>
      </c>
      <c r="E22" s="21">
        <v>2782.42</v>
      </c>
      <c r="F22" s="21">
        <v>144.47999999999999</v>
      </c>
      <c r="G22" s="21">
        <v>71.89</v>
      </c>
    </row>
    <row r="23" spans="1:7" x14ac:dyDescent="0.25">
      <c r="B23" s="21">
        <v>2890</v>
      </c>
      <c r="C23" s="21">
        <v>11.8</v>
      </c>
      <c r="D23" s="21">
        <v>18.600000000000001</v>
      </c>
      <c r="E23" s="21">
        <v>2875.56</v>
      </c>
      <c r="F23" s="21">
        <v>162.37</v>
      </c>
      <c r="G23" s="21">
        <v>77.31</v>
      </c>
    </row>
    <row r="24" spans="1:7" x14ac:dyDescent="0.25">
      <c r="B24" s="21">
        <v>2984</v>
      </c>
      <c r="C24" s="21">
        <v>10.199999999999999</v>
      </c>
      <c r="D24" s="21">
        <v>18.2</v>
      </c>
      <c r="E24" s="21">
        <v>2967.83</v>
      </c>
      <c r="F24" s="21">
        <v>179.38</v>
      </c>
      <c r="G24" s="21">
        <v>82.98</v>
      </c>
    </row>
    <row r="25" spans="1:7" x14ac:dyDescent="0.25">
      <c r="B25" s="21">
        <v>3079</v>
      </c>
      <c r="C25" s="21">
        <v>9.5</v>
      </c>
      <c r="D25" s="21">
        <v>13.7</v>
      </c>
      <c r="E25" s="21">
        <v>3061.43</v>
      </c>
      <c r="F25" s="21">
        <v>194.99</v>
      </c>
      <c r="G25" s="21">
        <v>87.46</v>
      </c>
    </row>
    <row r="26" spans="1:7" x14ac:dyDescent="0.25">
      <c r="B26" s="21">
        <v>3174</v>
      </c>
      <c r="C26" s="21">
        <v>8.5</v>
      </c>
      <c r="D26" s="21">
        <v>13.5</v>
      </c>
      <c r="E26" s="21">
        <v>3155.26</v>
      </c>
      <c r="F26" s="21">
        <v>209.44</v>
      </c>
      <c r="G26" s="21">
        <v>90.96</v>
      </c>
    </row>
    <row r="27" spans="1:7" x14ac:dyDescent="0.25">
      <c r="B27" s="21">
        <v>3270</v>
      </c>
      <c r="C27" s="21">
        <v>9</v>
      </c>
      <c r="D27" s="21">
        <v>20.3</v>
      </c>
      <c r="E27" s="21">
        <v>3250.15</v>
      </c>
      <c r="F27" s="21">
        <v>223.38</v>
      </c>
      <c r="G27" s="21">
        <v>95.22</v>
      </c>
    </row>
    <row r="28" spans="1:7" x14ac:dyDescent="0.25">
      <c r="B28" s="21">
        <v>3365</v>
      </c>
      <c r="C28" s="21">
        <v>10.6</v>
      </c>
      <c r="D28" s="21">
        <v>25.9</v>
      </c>
      <c r="E28" s="21">
        <v>3343.76</v>
      </c>
      <c r="F28" s="21">
        <v>238.21</v>
      </c>
      <c r="G28" s="21">
        <v>101.61</v>
      </c>
    </row>
    <row r="29" spans="1:7" x14ac:dyDescent="0.25">
      <c r="B29" s="21">
        <v>3460</v>
      </c>
      <c r="C29" s="21">
        <v>13.5</v>
      </c>
      <c r="D29" s="21">
        <v>26.6</v>
      </c>
      <c r="E29" s="21">
        <v>3436.65</v>
      </c>
      <c r="F29" s="21">
        <v>255.99</v>
      </c>
      <c r="G29" s="21">
        <v>110.4</v>
      </c>
    </row>
    <row r="30" spans="1:7" x14ac:dyDescent="0.25">
      <c r="B30" s="21">
        <v>3555</v>
      </c>
      <c r="C30" s="21">
        <v>13.8</v>
      </c>
      <c r="D30" s="21">
        <v>27.1</v>
      </c>
      <c r="E30" s="21">
        <v>3528.97</v>
      </c>
      <c r="F30" s="21">
        <v>275.99</v>
      </c>
      <c r="G30" s="21">
        <v>120.52</v>
      </c>
    </row>
    <row r="31" spans="1:7" x14ac:dyDescent="0.25">
      <c r="B31" s="21">
        <v>3649</v>
      </c>
      <c r="C31" s="21">
        <v>14.3</v>
      </c>
      <c r="D31" s="21">
        <v>26.6</v>
      </c>
      <c r="E31" s="21">
        <v>3620.16</v>
      </c>
      <c r="F31" s="21">
        <v>296.35000000000002</v>
      </c>
      <c r="G31" s="21">
        <v>130.83000000000001</v>
      </c>
    </row>
    <row r="32" spans="1:7" x14ac:dyDescent="0.25">
      <c r="B32" s="21">
        <v>3745</v>
      </c>
      <c r="C32" s="21">
        <v>14.2</v>
      </c>
      <c r="D32" s="21">
        <v>25.9</v>
      </c>
      <c r="E32" s="21">
        <v>3713.21</v>
      </c>
      <c r="F32" s="21">
        <v>317.54000000000002</v>
      </c>
      <c r="G32" s="21">
        <v>141.28</v>
      </c>
    </row>
    <row r="33" spans="2:7" x14ac:dyDescent="0.25">
      <c r="B33" s="21">
        <v>3841</v>
      </c>
      <c r="C33" s="21">
        <v>13.5</v>
      </c>
      <c r="D33" s="21">
        <v>25</v>
      </c>
      <c r="E33" s="21">
        <v>3806.41</v>
      </c>
      <c r="F33" s="21">
        <v>338.29</v>
      </c>
      <c r="G33" s="21">
        <v>151.16</v>
      </c>
    </row>
    <row r="34" spans="2:7" x14ac:dyDescent="0.25">
      <c r="B34" s="21">
        <v>3934</v>
      </c>
      <c r="C34" s="21">
        <v>12.5</v>
      </c>
      <c r="D34" s="21">
        <v>25.9</v>
      </c>
      <c r="E34" s="21">
        <v>3897.03</v>
      </c>
      <c r="F34" s="21">
        <v>357.18</v>
      </c>
      <c r="G34" s="21">
        <v>160.15</v>
      </c>
    </row>
    <row r="35" spans="2:7" x14ac:dyDescent="0.25">
      <c r="B35" s="21">
        <v>4027</v>
      </c>
      <c r="C35" s="21">
        <v>11.9</v>
      </c>
      <c r="D35" s="21">
        <v>25.8</v>
      </c>
      <c r="E35" s="21">
        <v>3987.93</v>
      </c>
      <c r="F35" s="21">
        <v>374.87</v>
      </c>
      <c r="G35" s="21">
        <v>168.71</v>
      </c>
    </row>
    <row r="36" spans="2:7" x14ac:dyDescent="0.25">
      <c r="B36" s="21">
        <v>4123</v>
      </c>
      <c r="C36" s="21">
        <v>10.4</v>
      </c>
      <c r="D36" s="21">
        <v>24.6</v>
      </c>
      <c r="E36" s="21">
        <v>4082.11</v>
      </c>
      <c r="F36" s="21">
        <v>391.66</v>
      </c>
      <c r="G36" s="21">
        <v>176.63</v>
      </c>
    </row>
    <row r="37" spans="2:7" x14ac:dyDescent="0.25">
      <c r="B37" s="21">
        <v>4218</v>
      </c>
      <c r="C37" s="21">
        <v>10.3</v>
      </c>
      <c r="D37" s="21">
        <v>23.3</v>
      </c>
      <c r="E37" s="21">
        <v>4175.57</v>
      </c>
      <c r="F37" s="21">
        <v>407.26</v>
      </c>
      <c r="G37" s="21">
        <v>183.56</v>
      </c>
    </row>
    <row r="38" spans="2:7" x14ac:dyDescent="0.25">
      <c r="B38" s="21">
        <v>4312</v>
      </c>
      <c r="C38" s="21">
        <v>9.9</v>
      </c>
      <c r="D38" s="21">
        <v>24.1</v>
      </c>
      <c r="E38" s="21">
        <v>4268.1099999999997</v>
      </c>
      <c r="F38" s="21">
        <v>422.35</v>
      </c>
      <c r="G38" s="21">
        <v>190.18</v>
      </c>
    </row>
    <row r="39" spans="2:7" x14ac:dyDescent="0.25">
      <c r="B39" s="21">
        <v>4408</v>
      </c>
      <c r="C39" s="21">
        <v>7.8</v>
      </c>
      <c r="D39" s="21">
        <v>25.4</v>
      </c>
      <c r="E39" s="21">
        <v>4362.96</v>
      </c>
      <c r="F39" s="21">
        <v>435.77</v>
      </c>
      <c r="G39" s="21">
        <v>196.35</v>
      </c>
    </row>
    <row r="40" spans="2:7" x14ac:dyDescent="0.25">
      <c r="B40" s="21">
        <v>4503</v>
      </c>
      <c r="C40" s="21">
        <v>6.5</v>
      </c>
      <c r="D40" s="21">
        <v>18.899999999999999</v>
      </c>
      <c r="E40" s="21">
        <v>4457.22</v>
      </c>
      <c r="F40" s="21">
        <v>446.68</v>
      </c>
      <c r="G40" s="21">
        <v>200.85</v>
      </c>
    </row>
    <row r="41" spans="2:7" x14ac:dyDescent="0.25">
      <c r="B41" s="21">
        <v>4598</v>
      </c>
      <c r="C41" s="21">
        <v>5.6</v>
      </c>
      <c r="D41" s="21">
        <v>10.199999999999999</v>
      </c>
      <c r="E41" s="21">
        <v>4551.7</v>
      </c>
      <c r="F41" s="21">
        <v>456.33</v>
      </c>
      <c r="G41" s="21">
        <v>203.42</v>
      </c>
    </row>
    <row r="42" spans="2:7" x14ac:dyDescent="0.25">
      <c r="B42" s="21">
        <v>4693</v>
      </c>
      <c r="C42" s="21">
        <v>4.3</v>
      </c>
      <c r="D42" s="21">
        <v>355.8</v>
      </c>
      <c r="E42" s="21">
        <v>4646.34</v>
      </c>
      <c r="F42" s="21">
        <v>464.44</v>
      </c>
      <c r="G42" s="21">
        <v>203.98</v>
      </c>
    </row>
    <row r="43" spans="2:7" x14ac:dyDescent="0.25">
      <c r="B43" s="21">
        <v>4789</v>
      </c>
      <c r="C43" s="21">
        <v>3.6</v>
      </c>
      <c r="D43" s="21">
        <v>358.6</v>
      </c>
      <c r="E43" s="21">
        <v>4742.1099999999997</v>
      </c>
      <c r="F43" s="21">
        <v>471.05</v>
      </c>
      <c r="G43" s="21">
        <v>203.64</v>
      </c>
    </row>
    <row r="44" spans="2:7" x14ac:dyDescent="0.25">
      <c r="B44" s="21">
        <v>4884</v>
      </c>
      <c r="C44" s="21">
        <v>1.6</v>
      </c>
      <c r="D44" s="21">
        <v>42.7</v>
      </c>
      <c r="E44" s="21">
        <v>4837.0200000000004</v>
      </c>
      <c r="F44" s="21">
        <v>475</v>
      </c>
      <c r="G44" s="21">
        <v>204.47</v>
      </c>
    </row>
    <row r="45" spans="2:7" x14ac:dyDescent="0.25">
      <c r="B45" s="21">
        <v>4979</v>
      </c>
      <c r="C45" s="21">
        <v>1.9</v>
      </c>
      <c r="D45" s="21">
        <v>88.6</v>
      </c>
      <c r="E45" s="21">
        <v>4931.9799999999996</v>
      </c>
      <c r="F45" s="21">
        <v>476.02</v>
      </c>
      <c r="G45" s="21">
        <v>206.94</v>
      </c>
    </row>
    <row r="46" spans="2:7" x14ac:dyDescent="0.25">
      <c r="B46" s="21">
        <v>5074</v>
      </c>
      <c r="C46" s="21">
        <v>1.1000000000000001</v>
      </c>
      <c r="D46" s="21">
        <v>116.6</v>
      </c>
      <c r="E46" s="21">
        <v>5026.95</v>
      </c>
      <c r="F46" s="21">
        <v>475.65</v>
      </c>
      <c r="G46" s="21">
        <v>209.33</v>
      </c>
    </row>
    <row r="47" spans="2:7" x14ac:dyDescent="0.25">
      <c r="B47" s="21">
        <v>5169</v>
      </c>
      <c r="C47" s="21">
        <v>0.5</v>
      </c>
      <c r="D47" s="21">
        <v>80.900000000000006</v>
      </c>
      <c r="E47" s="21">
        <v>5121.9399999999996</v>
      </c>
      <c r="F47" s="21">
        <v>475.3</v>
      </c>
      <c r="G47" s="21">
        <v>210.55</v>
      </c>
    </row>
    <row r="48" spans="2:7" x14ac:dyDescent="0.25">
      <c r="B48" s="21">
        <v>5265</v>
      </c>
      <c r="C48" s="21">
        <v>1.1000000000000001</v>
      </c>
      <c r="D48" s="21">
        <v>115.6</v>
      </c>
      <c r="E48" s="21">
        <v>5217.93</v>
      </c>
      <c r="F48" s="21">
        <v>474.97</v>
      </c>
      <c r="G48" s="21">
        <v>211.8</v>
      </c>
    </row>
    <row r="49" spans="2:7" x14ac:dyDescent="0.25">
      <c r="B49" s="21">
        <v>5359</v>
      </c>
      <c r="C49" s="21">
        <v>1.2</v>
      </c>
      <c r="D49" s="21">
        <v>134.69999999999999</v>
      </c>
      <c r="E49" s="21">
        <v>5311.91</v>
      </c>
      <c r="F49" s="21">
        <v>473.89</v>
      </c>
      <c r="G49" s="21">
        <v>213.31</v>
      </c>
    </row>
    <row r="50" spans="2:7" x14ac:dyDescent="0.25">
      <c r="B50" s="21">
        <v>5454</v>
      </c>
      <c r="C50" s="21">
        <v>1.1000000000000001</v>
      </c>
      <c r="D50" s="21">
        <v>124.7</v>
      </c>
      <c r="E50" s="21">
        <v>5406.89</v>
      </c>
      <c r="F50" s="21">
        <v>472.67</v>
      </c>
      <c r="G50" s="21">
        <v>214.77</v>
      </c>
    </row>
    <row r="51" spans="2:7" x14ac:dyDescent="0.25">
      <c r="B51" s="21">
        <v>5517</v>
      </c>
      <c r="C51" s="21">
        <v>1</v>
      </c>
      <c r="D51" s="21">
        <v>105.3</v>
      </c>
      <c r="E51" s="21">
        <v>5469.88</v>
      </c>
      <c r="F51" s="21">
        <v>472.18</v>
      </c>
      <c r="G51" s="21">
        <v>215.8</v>
      </c>
    </row>
    <row r="52" spans="2:7" x14ac:dyDescent="0.25">
      <c r="B52" s="21">
        <v>5620</v>
      </c>
      <c r="C52" s="21">
        <v>0.8</v>
      </c>
      <c r="D52" s="21">
        <v>102.5</v>
      </c>
      <c r="E52" s="21">
        <v>5572.87</v>
      </c>
      <c r="F52" s="21">
        <v>471.79</v>
      </c>
      <c r="G52" s="21">
        <v>217.37</v>
      </c>
    </row>
    <row r="53" spans="2:7" x14ac:dyDescent="0.25">
      <c r="B53" s="21">
        <v>5651</v>
      </c>
      <c r="C53" s="21">
        <v>0.7</v>
      </c>
      <c r="D53" s="21">
        <v>92.6</v>
      </c>
      <c r="E53" s="21">
        <v>5603.87</v>
      </c>
      <c r="F53" s="21">
        <v>471.73</v>
      </c>
      <c r="G53" s="21">
        <v>217.77</v>
      </c>
    </row>
    <row r="54" spans="2:7" x14ac:dyDescent="0.25">
      <c r="B54" s="21">
        <v>5683</v>
      </c>
      <c r="C54" s="21">
        <v>2.8</v>
      </c>
      <c r="D54" s="21">
        <v>221.6</v>
      </c>
      <c r="E54" s="21">
        <v>5635.85</v>
      </c>
      <c r="F54" s="21">
        <v>471.14</v>
      </c>
      <c r="G54" s="21">
        <v>217.44</v>
      </c>
    </row>
    <row r="55" spans="2:7" x14ac:dyDescent="0.25">
      <c r="B55" s="21">
        <v>5715</v>
      </c>
      <c r="C55" s="21">
        <v>7.4</v>
      </c>
      <c r="D55" s="21">
        <v>223.3</v>
      </c>
      <c r="E55" s="21">
        <v>5667.72</v>
      </c>
      <c r="F55" s="21">
        <v>469.06</v>
      </c>
      <c r="G55" s="21">
        <v>215.51</v>
      </c>
    </row>
    <row r="56" spans="2:7" x14ac:dyDescent="0.25">
      <c r="B56" s="21">
        <v>5747</v>
      </c>
      <c r="C56" s="21">
        <v>11.8</v>
      </c>
      <c r="D56" s="21">
        <v>220.8</v>
      </c>
      <c r="E56" s="21">
        <v>5699.26</v>
      </c>
      <c r="F56" s="21">
        <v>465.08</v>
      </c>
      <c r="G56" s="21">
        <v>211.96</v>
      </c>
    </row>
    <row r="57" spans="2:7" x14ac:dyDescent="0.25">
      <c r="B57" s="21">
        <v>5778</v>
      </c>
      <c r="C57" s="21">
        <v>16</v>
      </c>
      <c r="D57" s="21">
        <v>220.3</v>
      </c>
      <c r="E57" s="21">
        <v>5729.35</v>
      </c>
      <c r="F57" s="21">
        <v>459.42</v>
      </c>
      <c r="G57" s="21">
        <v>207.12</v>
      </c>
    </row>
    <row r="58" spans="2:7" x14ac:dyDescent="0.25">
      <c r="B58" s="21">
        <v>5810</v>
      </c>
      <c r="C58" s="21">
        <v>20.3</v>
      </c>
      <c r="D58" s="21">
        <v>219.6</v>
      </c>
      <c r="E58" s="21">
        <v>5759.75</v>
      </c>
      <c r="F58" s="21">
        <v>451.77</v>
      </c>
      <c r="G58" s="21">
        <v>200.73</v>
      </c>
    </row>
    <row r="59" spans="2:7" x14ac:dyDescent="0.25">
      <c r="B59" s="21">
        <v>5842</v>
      </c>
      <c r="C59" s="21">
        <v>24.4</v>
      </c>
      <c r="D59" s="21">
        <v>216.9</v>
      </c>
      <c r="E59" s="21">
        <v>5789.34</v>
      </c>
      <c r="F59" s="21">
        <v>442.21</v>
      </c>
      <c r="G59" s="21">
        <v>193.22</v>
      </c>
    </row>
    <row r="60" spans="2:7" x14ac:dyDescent="0.25">
      <c r="B60" s="21">
        <v>5873</v>
      </c>
      <c r="C60" s="21">
        <v>27.7</v>
      </c>
      <c r="D60" s="21">
        <v>211</v>
      </c>
      <c r="E60" s="21">
        <v>5817.19</v>
      </c>
      <c r="F60" s="21">
        <v>430.9</v>
      </c>
      <c r="G60" s="21">
        <v>185.66</v>
      </c>
    </row>
    <row r="61" spans="2:7" x14ac:dyDescent="0.25">
      <c r="B61" s="21">
        <v>5905</v>
      </c>
      <c r="C61" s="21">
        <v>30.9</v>
      </c>
      <c r="D61" s="21">
        <v>204.1</v>
      </c>
      <c r="E61" s="21">
        <v>5845.1</v>
      </c>
      <c r="F61" s="21">
        <v>417.02</v>
      </c>
      <c r="G61" s="21">
        <v>178.47</v>
      </c>
    </row>
    <row r="62" spans="2:7" x14ac:dyDescent="0.25">
      <c r="B62" s="21">
        <v>5937</v>
      </c>
      <c r="C62" s="21">
        <v>34.9</v>
      </c>
      <c r="D62" s="21">
        <v>203.5</v>
      </c>
      <c r="E62" s="21">
        <v>5871.96</v>
      </c>
      <c r="F62" s="21">
        <v>401.12</v>
      </c>
      <c r="G62" s="21">
        <v>171.46</v>
      </c>
    </row>
    <row r="63" spans="2:7" x14ac:dyDescent="0.25">
      <c r="B63" s="21">
        <v>5969</v>
      </c>
      <c r="C63" s="21">
        <v>39.299999999999997</v>
      </c>
      <c r="D63" s="21">
        <v>205.6</v>
      </c>
      <c r="E63" s="21">
        <v>5897.48</v>
      </c>
      <c r="F63" s="21">
        <v>383.57</v>
      </c>
      <c r="G63" s="21">
        <v>163.43</v>
      </c>
    </row>
    <row r="64" spans="2:7" x14ac:dyDescent="0.25">
      <c r="B64" s="21">
        <v>6001</v>
      </c>
      <c r="C64" s="21">
        <v>43.9</v>
      </c>
      <c r="D64" s="21">
        <v>204.2</v>
      </c>
      <c r="E64" s="21">
        <v>5921.41</v>
      </c>
      <c r="F64" s="21">
        <v>364.31</v>
      </c>
      <c r="G64" s="21">
        <v>154.49</v>
      </c>
    </row>
    <row r="65" spans="2:7" x14ac:dyDescent="0.25">
      <c r="B65" s="21">
        <v>6032</v>
      </c>
      <c r="C65" s="21">
        <v>47.3</v>
      </c>
      <c r="D65" s="21">
        <v>199.3</v>
      </c>
      <c r="E65" s="21">
        <v>5943.1</v>
      </c>
      <c r="F65" s="21">
        <v>343.74</v>
      </c>
      <c r="G65" s="21">
        <v>146.32</v>
      </c>
    </row>
    <row r="66" spans="2:7" x14ac:dyDescent="0.25">
      <c r="B66" s="21">
        <v>6064</v>
      </c>
      <c r="C66" s="21">
        <v>51.2</v>
      </c>
      <c r="D66" s="21">
        <v>195.4</v>
      </c>
      <c r="E66" s="21">
        <v>5963.99</v>
      </c>
      <c r="F66" s="21">
        <v>320.61</v>
      </c>
      <c r="G66" s="21">
        <v>139.12</v>
      </c>
    </row>
    <row r="67" spans="2:7" x14ac:dyDescent="0.25">
      <c r="B67" s="21">
        <v>6095</v>
      </c>
      <c r="C67" s="21">
        <v>54.4</v>
      </c>
      <c r="D67" s="21">
        <v>190.6</v>
      </c>
      <c r="E67" s="21">
        <v>5982.73</v>
      </c>
      <c r="F67" s="21">
        <v>296.56</v>
      </c>
      <c r="G67" s="21">
        <v>133.59</v>
      </c>
    </row>
    <row r="68" spans="2:7" x14ac:dyDescent="0.25">
      <c r="B68" s="21">
        <v>6127</v>
      </c>
      <c r="C68" s="21">
        <v>58.3</v>
      </c>
      <c r="D68" s="21">
        <v>186.8</v>
      </c>
      <c r="E68" s="21">
        <v>6000.47</v>
      </c>
      <c r="F68" s="21">
        <v>270.23</v>
      </c>
      <c r="G68" s="21">
        <v>129.58000000000001</v>
      </c>
    </row>
    <row r="69" spans="2:7" x14ac:dyDescent="0.25">
      <c r="B69" s="21">
        <v>6159</v>
      </c>
      <c r="C69" s="21">
        <v>62.4</v>
      </c>
      <c r="D69" s="21">
        <v>182.2</v>
      </c>
      <c r="E69" s="21">
        <v>6016.3</v>
      </c>
      <c r="F69" s="21">
        <v>242.53</v>
      </c>
      <c r="G69" s="21">
        <v>127.42</v>
      </c>
    </row>
    <row r="70" spans="2:7" x14ac:dyDescent="0.25">
      <c r="B70" s="21">
        <v>6190</v>
      </c>
      <c r="C70" s="21">
        <v>65.2</v>
      </c>
      <c r="D70" s="21">
        <v>180.3</v>
      </c>
      <c r="E70" s="21">
        <v>6029.99</v>
      </c>
      <c r="F70" s="21">
        <v>214.72</v>
      </c>
      <c r="G70" s="21">
        <v>126.82</v>
      </c>
    </row>
    <row r="71" spans="2:7" x14ac:dyDescent="0.25">
      <c r="B71" s="21">
        <v>6222</v>
      </c>
      <c r="C71" s="21">
        <v>64.7</v>
      </c>
      <c r="D71" s="21">
        <v>180.3</v>
      </c>
      <c r="E71" s="21">
        <v>6043.54</v>
      </c>
      <c r="F71" s="21">
        <v>185.73</v>
      </c>
      <c r="G71" s="21">
        <v>126.67</v>
      </c>
    </row>
    <row r="72" spans="2:7" x14ac:dyDescent="0.25">
      <c r="B72" s="21">
        <v>6254</v>
      </c>
      <c r="C72" s="21">
        <v>64.8</v>
      </c>
      <c r="D72" s="21">
        <v>174.4</v>
      </c>
      <c r="E72" s="21">
        <v>6057.2</v>
      </c>
      <c r="F72" s="21">
        <v>156.84</v>
      </c>
      <c r="G72" s="21">
        <v>128.01</v>
      </c>
    </row>
    <row r="73" spans="2:7" x14ac:dyDescent="0.25">
      <c r="B73" s="21">
        <v>6285</v>
      </c>
      <c r="C73" s="21">
        <v>64.7</v>
      </c>
      <c r="D73" s="21">
        <v>172.4</v>
      </c>
      <c r="E73" s="21">
        <v>6070.42</v>
      </c>
      <c r="F73" s="21">
        <v>128.99</v>
      </c>
      <c r="G73" s="21">
        <v>131.22999999999999</v>
      </c>
    </row>
    <row r="74" spans="2:7" x14ac:dyDescent="0.25">
      <c r="B74" s="21">
        <v>6317</v>
      </c>
      <c r="C74" s="21">
        <v>65.400000000000006</v>
      </c>
      <c r="D74" s="21">
        <v>171.4</v>
      </c>
      <c r="E74" s="21">
        <v>6083.92</v>
      </c>
      <c r="F74" s="21">
        <v>100.26</v>
      </c>
      <c r="G74" s="21">
        <v>135.32</v>
      </c>
    </row>
    <row r="75" spans="2:7" x14ac:dyDescent="0.25">
      <c r="B75" s="21">
        <v>6349</v>
      </c>
      <c r="C75" s="21">
        <v>66.2</v>
      </c>
      <c r="D75" s="21">
        <v>170</v>
      </c>
      <c r="E75" s="21">
        <v>6097.04</v>
      </c>
      <c r="F75" s="21">
        <v>71.459999999999994</v>
      </c>
      <c r="G75" s="21">
        <v>140.03</v>
      </c>
    </row>
    <row r="76" spans="2:7" x14ac:dyDescent="0.25">
      <c r="B76" s="21">
        <v>6380</v>
      </c>
      <c r="C76" s="21">
        <v>66.7</v>
      </c>
      <c r="D76" s="21">
        <v>169.4</v>
      </c>
      <c r="E76" s="21">
        <v>6109.42</v>
      </c>
      <c r="F76" s="21">
        <v>43.5</v>
      </c>
      <c r="G76" s="21">
        <v>145.12</v>
      </c>
    </row>
    <row r="77" spans="2:7" x14ac:dyDescent="0.25">
      <c r="B77" s="21">
        <v>6412</v>
      </c>
      <c r="C77" s="21">
        <v>66.3</v>
      </c>
      <c r="D77" s="21">
        <v>168.7</v>
      </c>
      <c r="E77" s="21">
        <v>6122.18</v>
      </c>
      <c r="F77" s="21">
        <v>14.69</v>
      </c>
      <c r="G77" s="21">
        <v>150.69</v>
      </c>
    </row>
    <row r="78" spans="2:7" x14ac:dyDescent="0.25">
      <c r="B78" s="21">
        <v>6444</v>
      </c>
      <c r="C78" s="21">
        <v>66.599999999999994</v>
      </c>
      <c r="D78" s="21">
        <v>169.4</v>
      </c>
      <c r="E78" s="21">
        <v>6134.97</v>
      </c>
      <c r="F78" s="21">
        <v>-14.11</v>
      </c>
      <c r="G78" s="21">
        <v>156.26</v>
      </c>
    </row>
    <row r="79" spans="2:7" x14ac:dyDescent="0.25">
      <c r="B79" s="21">
        <v>6476</v>
      </c>
      <c r="C79" s="21">
        <v>65.099999999999994</v>
      </c>
      <c r="D79" s="21">
        <v>171</v>
      </c>
      <c r="E79" s="21">
        <v>6148.06</v>
      </c>
      <c r="F79" s="21">
        <v>-42.88</v>
      </c>
      <c r="G79" s="21">
        <v>161.22999999999999</v>
      </c>
    </row>
    <row r="80" spans="2:7" x14ac:dyDescent="0.25">
      <c r="B80" s="21">
        <v>6507</v>
      </c>
      <c r="C80" s="21">
        <v>64.7</v>
      </c>
      <c r="D80" s="21">
        <v>171</v>
      </c>
      <c r="E80" s="21">
        <v>6161.21</v>
      </c>
      <c r="F80" s="21">
        <v>-70.61</v>
      </c>
      <c r="G80" s="21">
        <v>165.63</v>
      </c>
    </row>
    <row r="81" spans="2:7" x14ac:dyDescent="0.25">
      <c r="B81" s="21">
        <v>6539</v>
      </c>
      <c r="C81" s="21">
        <v>63.1</v>
      </c>
      <c r="D81" s="21">
        <v>172.9</v>
      </c>
      <c r="E81" s="21">
        <v>6175.29</v>
      </c>
      <c r="F81" s="21">
        <v>-99.06</v>
      </c>
      <c r="G81" s="21">
        <v>169.65</v>
      </c>
    </row>
    <row r="82" spans="2:7" x14ac:dyDescent="0.25">
      <c r="B82" s="21">
        <v>6570</v>
      </c>
      <c r="C82" s="21">
        <v>61.7</v>
      </c>
      <c r="D82" s="21">
        <v>175.4</v>
      </c>
      <c r="E82" s="21">
        <v>6189.65</v>
      </c>
      <c r="F82" s="21">
        <v>-126.38</v>
      </c>
      <c r="G82" s="21">
        <v>172.46</v>
      </c>
    </row>
    <row r="83" spans="2:7" x14ac:dyDescent="0.25">
      <c r="B83" s="21">
        <v>6602</v>
      </c>
      <c r="C83" s="21">
        <v>62.2</v>
      </c>
      <c r="D83" s="21">
        <v>174.6</v>
      </c>
      <c r="E83" s="21">
        <v>6204.7</v>
      </c>
      <c r="F83" s="21">
        <v>-154.52000000000001</v>
      </c>
      <c r="G83" s="21">
        <v>174.92</v>
      </c>
    </row>
    <row r="84" spans="2:7" x14ac:dyDescent="0.25">
      <c r="B84" s="21">
        <v>6634</v>
      </c>
      <c r="C84" s="21">
        <v>60</v>
      </c>
      <c r="D84" s="21">
        <v>182.6</v>
      </c>
      <c r="E84" s="21">
        <v>6220.19</v>
      </c>
      <c r="F84" s="21">
        <v>-182.49</v>
      </c>
      <c r="G84" s="21">
        <v>175.62</v>
      </c>
    </row>
    <row r="85" spans="2:7" x14ac:dyDescent="0.25">
      <c r="B85" s="21">
        <v>6643</v>
      </c>
      <c r="C85" s="21">
        <v>61.2</v>
      </c>
      <c r="D85" s="21">
        <v>184</v>
      </c>
      <c r="E85" s="21">
        <v>6224.6</v>
      </c>
      <c r="F85" s="21">
        <v>-190.32</v>
      </c>
      <c r="G85" s="21">
        <v>175.17</v>
      </c>
    </row>
    <row r="86" spans="2:7" x14ac:dyDescent="0.25">
      <c r="B86" s="21">
        <v>6680</v>
      </c>
      <c r="C86" s="21">
        <v>64.400000000000006</v>
      </c>
      <c r="D86" s="21">
        <v>187.2</v>
      </c>
      <c r="E86" s="21">
        <v>6241.52</v>
      </c>
      <c r="F86" s="21">
        <v>-223.06</v>
      </c>
      <c r="G86" s="21">
        <v>171.95</v>
      </c>
    </row>
    <row r="87" spans="2:7" x14ac:dyDescent="0.25">
      <c r="B87" s="21">
        <v>6711</v>
      </c>
      <c r="C87" s="21">
        <v>69.2</v>
      </c>
      <c r="D87" s="21">
        <v>189.9</v>
      </c>
      <c r="E87" s="21">
        <v>6253.73</v>
      </c>
      <c r="F87" s="21">
        <v>-251.22</v>
      </c>
      <c r="G87" s="21">
        <v>167.7</v>
      </c>
    </row>
    <row r="88" spans="2:7" x14ac:dyDescent="0.25">
      <c r="B88" s="21">
        <v>6743</v>
      </c>
      <c r="C88" s="21">
        <v>74.2</v>
      </c>
      <c r="D88" s="21">
        <v>190.4</v>
      </c>
      <c r="E88" s="21">
        <v>6263.77</v>
      </c>
      <c r="F88" s="21">
        <v>-281.11</v>
      </c>
      <c r="G88" s="21">
        <v>162.35</v>
      </c>
    </row>
    <row r="89" spans="2:7" x14ac:dyDescent="0.25">
      <c r="B89" s="21">
        <v>6774</v>
      </c>
      <c r="C89" s="21">
        <v>78.099999999999994</v>
      </c>
      <c r="D89" s="21">
        <v>189.2</v>
      </c>
      <c r="E89" s="21">
        <v>6271.19</v>
      </c>
      <c r="F89" s="21">
        <v>-310.77</v>
      </c>
      <c r="G89" s="21">
        <v>157.22999999999999</v>
      </c>
    </row>
    <row r="90" spans="2:7" x14ac:dyDescent="0.25">
      <c r="B90" s="21">
        <v>6806</v>
      </c>
      <c r="C90" s="21">
        <v>83.9</v>
      </c>
      <c r="D90" s="21">
        <v>187.9</v>
      </c>
      <c r="E90" s="21">
        <v>6276.2</v>
      </c>
      <c r="F90" s="21">
        <v>-342.01</v>
      </c>
      <c r="G90" s="21">
        <v>152.53</v>
      </c>
    </row>
    <row r="91" spans="2:7" x14ac:dyDescent="0.25">
      <c r="B91" s="21">
        <v>6837</v>
      </c>
      <c r="C91" s="21">
        <v>89.9</v>
      </c>
      <c r="D91" s="21">
        <v>185.2</v>
      </c>
      <c r="E91" s="21">
        <v>6277.87</v>
      </c>
      <c r="F91" s="21">
        <v>-372.75</v>
      </c>
      <c r="G91" s="21">
        <v>149.01</v>
      </c>
    </row>
    <row r="92" spans="2:7" x14ac:dyDescent="0.25">
      <c r="B92" s="21">
        <v>6869</v>
      </c>
      <c r="C92" s="21">
        <v>92.4</v>
      </c>
      <c r="D92" s="21">
        <v>184.2</v>
      </c>
      <c r="E92" s="21">
        <v>6277.23</v>
      </c>
      <c r="F92" s="21">
        <v>-404.63</v>
      </c>
      <c r="G92" s="21">
        <v>146.38</v>
      </c>
    </row>
    <row r="93" spans="2:7" x14ac:dyDescent="0.25">
      <c r="B93" s="21">
        <v>6900</v>
      </c>
      <c r="C93" s="21">
        <v>92.3</v>
      </c>
      <c r="D93" s="21">
        <v>184.1</v>
      </c>
      <c r="E93" s="21">
        <v>6275.96</v>
      </c>
      <c r="F93" s="21">
        <v>-435.52</v>
      </c>
      <c r="G93" s="21">
        <v>144.13999999999999</v>
      </c>
    </row>
    <row r="94" spans="2:7" x14ac:dyDescent="0.25">
      <c r="B94" s="21">
        <v>6932</v>
      </c>
      <c r="C94" s="21">
        <v>92.2</v>
      </c>
      <c r="D94" s="21">
        <v>184</v>
      </c>
      <c r="E94" s="21">
        <v>6274.7</v>
      </c>
      <c r="F94" s="21">
        <v>-467.42</v>
      </c>
      <c r="G94" s="21">
        <v>141.88999999999999</v>
      </c>
    </row>
    <row r="95" spans="2:7" x14ac:dyDescent="0.25">
      <c r="B95" s="21">
        <v>7026</v>
      </c>
      <c r="C95" s="21">
        <v>91.9</v>
      </c>
      <c r="D95" s="21">
        <v>184</v>
      </c>
      <c r="E95" s="21">
        <v>6271.34</v>
      </c>
      <c r="F95" s="21">
        <v>-561.13</v>
      </c>
      <c r="G95" s="21">
        <v>135.33000000000001</v>
      </c>
    </row>
    <row r="96" spans="2:7" x14ac:dyDescent="0.25">
      <c r="B96" s="21">
        <v>7121</v>
      </c>
      <c r="C96" s="21">
        <v>91.2</v>
      </c>
      <c r="D96" s="21">
        <v>183.9</v>
      </c>
      <c r="E96" s="21">
        <v>6268.77</v>
      </c>
      <c r="F96" s="21">
        <v>-655.87</v>
      </c>
      <c r="G96" s="21">
        <v>128.79</v>
      </c>
    </row>
    <row r="97" spans="2:7" x14ac:dyDescent="0.25">
      <c r="B97" s="21">
        <v>7216</v>
      </c>
      <c r="C97" s="21">
        <v>90.7</v>
      </c>
      <c r="D97" s="21">
        <v>183.7</v>
      </c>
      <c r="E97" s="21">
        <v>6267.2</v>
      </c>
      <c r="F97" s="21">
        <v>-750.64</v>
      </c>
      <c r="G97" s="21">
        <v>122.5</v>
      </c>
    </row>
    <row r="98" spans="2:7" x14ac:dyDescent="0.25">
      <c r="B98" s="21">
        <v>7311</v>
      </c>
      <c r="C98" s="21">
        <v>90.9</v>
      </c>
      <c r="D98" s="21">
        <v>181.2</v>
      </c>
      <c r="E98" s="21">
        <v>6265.87</v>
      </c>
      <c r="F98" s="21">
        <v>-845.54</v>
      </c>
      <c r="G98" s="21">
        <v>118.43</v>
      </c>
    </row>
    <row r="99" spans="2:7" x14ac:dyDescent="0.25">
      <c r="B99" s="21">
        <v>7405</v>
      </c>
      <c r="C99" s="21">
        <v>90.5</v>
      </c>
      <c r="D99" s="21">
        <v>181.2</v>
      </c>
      <c r="E99" s="21">
        <v>6264.72</v>
      </c>
      <c r="F99" s="21">
        <v>-939.51</v>
      </c>
      <c r="G99" s="21">
        <v>116.47</v>
      </c>
    </row>
    <row r="100" spans="2:7" x14ac:dyDescent="0.25">
      <c r="B100" s="21">
        <v>7500</v>
      </c>
      <c r="C100" s="21">
        <v>89.8</v>
      </c>
      <c r="D100" s="21">
        <v>181.9</v>
      </c>
      <c r="E100" s="21">
        <v>6264.47</v>
      </c>
      <c r="F100" s="21">
        <v>-1034.48</v>
      </c>
      <c r="G100" s="21">
        <v>113.9</v>
      </c>
    </row>
    <row r="101" spans="2:7" x14ac:dyDescent="0.25">
      <c r="B101" s="21">
        <v>7594</v>
      </c>
      <c r="C101" s="21">
        <v>89.9</v>
      </c>
      <c r="D101" s="21">
        <v>181.2</v>
      </c>
      <c r="E101" s="21">
        <v>6264.72</v>
      </c>
      <c r="F101" s="21">
        <v>-1128.44</v>
      </c>
      <c r="G101" s="21">
        <v>111.35</v>
      </c>
    </row>
    <row r="102" spans="2:7" x14ac:dyDescent="0.25">
      <c r="B102" s="21">
        <v>7689</v>
      </c>
      <c r="C102" s="21">
        <v>89.2</v>
      </c>
      <c r="D102" s="21">
        <v>181.3</v>
      </c>
      <c r="E102" s="21">
        <v>6265.46</v>
      </c>
      <c r="F102" s="21">
        <v>-1223.4100000000001</v>
      </c>
      <c r="G102" s="21">
        <v>109.28</v>
      </c>
    </row>
    <row r="103" spans="2:7" x14ac:dyDescent="0.25">
      <c r="B103" s="21">
        <v>7783</v>
      </c>
      <c r="C103" s="21">
        <v>91</v>
      </c>
      <c r="D103" s="21">
        <v>179.5</v>
      </c>
      <c r="E103" s="21">
        <v>6265.3</v>
      </c>
      <c r="F103" s="21">
        <v>-1317.4</v>
      </c>
      <c r="G103" s="21">
        <v>108.63</v>
      </c>
    </row>
    <row r="104" spans="2:7" x14ac:dyDescent="0.25">
      <c r="B104" s="21">
        <v>7877</v>
      </c>
      <c r="C104" s="21">
        <v>90.7</v>
      </c>
      <c r="D104" s="21">
        <v>180</v>
      </c>
      <c r="E104" s="21">
        <v>6263.91</v>
      </c>
      <c r="F104" s="21">
        <v>-1411.39</v>
      </c>
      <c r="G104" s="21">
        <v>109.04</v>
      </c>
    </row>
    <row r="105" spans="2:7" x14ac:dyDescent="0.25">
      <c r="B105" s="21">
        <v>7972</v>
      </c>
      <c r="C105" s="21">
        <v>90.3</v>
      </c>
      <c r="D105" s="21">
        <v>179.8</v>
      </c>
      <c r="E105" s="21">
        <v>6263.08</v>
      </c>
      <c r="F105" s="21">
        <v>-1506.39</v>
      </c>
      <c r="G105" s="21">
        <v>109.2</v>
      </c>
    </row>
    <row r="106" spans="2:7" x14ac:dyDescent="0.25">
      <c r="B106" s="21">
        <v>8067</v>
      </c>
      <c r="C106" s="21">
        <v>89.7</v>
      </c>
      <c r="D106" s="21">
        <v>179.8</v>
      </c>
      <c r="E106" s="21">
        <v>6263.08</v>
      </c>
      <c r="F106" s="21">
        <v>-1601.39</v>
      </c>
      <c r="G106" s="21">
        <v>109.53</v>
      </c>
    </row>
    <row r="107" spans="2:7" x14ac:dyDescent="0.25">
      <c r="B107" s="21">
        <v>8161</v>
      </c>
      <c r="C107" s="21">
        <v>92.1</v>
      </c>
      <c r="D107" s="21">
        <v>180.3</v>
      </c>
      <c r="E107" s="21">
        <v>6261.6</v>
      </c>
      <c r="F107" s="21">
        <v>-1695.37</v>
      </c>
      <c r="G107" s="21">
        <v>109.45</v>
      </c>
    </row>
    <row r="108" spans="2:7" x14ac:dyDescent="0.25">
      <c r="B108" s="21">
        <v>8256</v>
      </c>
      <c r="C108" s="21">
        <v>91.8</v>
      </c>
      <c r="D108" s="21">
        <v>179.8</v>
      </c>
      <c r="E108" s="21">
        <v>6258.37</v>
      </c>
      <c r="F108" s="21">
        <v>-1790.31</v>
      </c>
      <c r="G108" s="21">
        <v>109.37</v>
      </c>
    </row>
    <row r="109" spans="2:7" x14ac:dyDescent="0.25">
      <c r="B109" s="21">
        <v>8351</v>
      </c>
      <c r="C109" s="21">
        <v>91.6</v>
      </c>
      <c r="D109" s="21">
        <v>179.6</v>
      </c>
      <c r="E109" s="21">
        <v>6255.55</v>
      </c>
      <c r="F109" s="21">
        <v>-1885.27</v>
      </c>
      <c r="G109" s="21">
        <v>109.87</v>
      </c>
    </row>
    <row r="110" spans="2:7" x14ac:dyDescent="0.25">
      <c r="B110" s="21">
        <v>8445</v>
      </c>
      <c r="C110" s="21">
        <v>91</v>
      </c>
      <c r="D110" s="21">
        <v>179.4</v>
      </c>
      <c r="E110" s="21">
        <v>6253.42</v>
      </c>
      <c r="F110" s="21">
        <v>-1979.24</v>
      </c>
      <c r="G110" s="21">
        <v>110.69</v>
      </c>
    </row>
    <row r="111" spans="2:7" x14ac:dyDescent="0.25">
      <c r="B111" s="21">
        <v>8540</v>
      </c>
      <c r="C111" s="21">
        <v>90.7</v>
      </c>
      <c r="D111" s="21">
        <v>178.9</v>
      </c>
      <c r="E111" s="21">
        <v>6252.01</v>
      </c>
      <c r="F111" s="21">
        <v>-2074.2199999999998</v>
      </c>
      <c r="G111" s="21">
        <v>112.09</v>
      </c>
    </row>
    <row r="112" spans="2:7" x14ac:dyDescent="0.25">
      <c r="B112" s="21">
        <v>8634</v>
      </c>
      <c r="C112" s="21">
        <v>90.3</v>
      </c>
      <c r="D112" s="21">
        <v>178.9</v>
      </c>
      <c r="E112" s="21">
        <v>6251.19</v>
      </c>
      <c r="F112" s="21">
        <v>-2168.1999999999998</v>
      </c>
      <c r="G112" s="21">
        <v>113.9</v>
      </c>
    </row>
    <row r="113" spans="2:7" x14ac:dyDescent="0.25">
      <c r="B113" s="21">
        <v>8728</v>
      </c>
      <c r="C113" s="21">
        <v>88.1</v>
      </c>
      <c r="D113" s="21">
        <v>178.9</v>
      </c>
      <c r="E113" s="21">
        <v>6252.5</v>
      </c>
      <c r="F113" s="21">
        <v>-2262.17</v>
      </c>
      <c r="G113" s="21">
        <v>115.7</v>
      </c>
    </row>
    <row r="114" spans="2:7" x14ac:dyDescent="0.25">
      <c r="B114" s="21">
        <v>8823</v>
      </c>
      <c r="C114" s="21">
        <v>90.2</v>
      </c>
      <c r="D114" s="21">
        <v>179.6</v>
      </c>
      <c r="E114" s="21">
        <v>6253.91</v>
      </c>
      <c r="F114" s="21">
        <v>-2357.14</v>
      </c>
      <c r="G114" s="21">
        <v>116.95</v>
      </c>
    </row>
    <row r="115" spans="2:7" x14ac:dyDescent="0.25">
      <c r="B115" s="21">
        <v>8917</v>
      </c>
      <c r="C115" s="21">
        <v>89.7</v>
      </c>
      <c r="D115" s="21">
        <v>179.2</v>
      </c>
      <c r="E115" s="21">
        <v>6253.99</v>
      </c>
      <c r="F115" s="21">
        <v>-2451.14</v>
      </c>
      <c r="G115" s="21">
        <v>117.93</v>
      </c>
    </row>
    <row r="116" spans="2:7" x14ac:dyDescent="0.25">
      <c r="B116" s="21">
        <v>9011</v>
      </c>
      <c r="C116" s="21">
        <v>90.9</v>
      </c>
      <c r="D116" s="21">
        <v>180.4</v>
      </c>
      <c r="E116" s="21">
        <v>6253.5</v>
      </c>
      <c r="F116" s="21">
        <v>-2545.13</v>
      </c>
      <c r="G116" s="21">
        <v>118.26</v>
      </c>
    </row>
    <row r="117" spans="2:7" x14ac:dyDescent="0.25">
      <c r="B117" s="21">
        <v>9106</v>
      </c>
      <c r="C117" s="21">
        <v>92.9</v>
      </c>
      <c r="D117" s="21">
        <v>179.6</v>
      </c>
      <c r="E117" s="21">
        <v>6250.35</v>
      </c>
      <c r="F117" s="21">
        <v>-2640.07</v>
      </c>
      <c r="G117" s="21">
        <v>118.26</v>
      </c>
    </row>
    <row r="118" spans="2:7" x14ac:dyDescent="0.25">
      <c r="B118" s="21">
        <v>9201</v>
      </c>
      <c r="C118" s="21">
        <v>92.9</v>
      </c>
      <c r="D118" s="21">
        <v>180.1</v>
      </c>
      <c r="E118" s="21">
        <v>6245.54</v>
      </c>
      <c r="F118" s="21">
        <v>-2734.95</v>
      </c>
      <c r="G118" s="21">
        <v>118.51</v>
      </c>
    </row>
    <row r="119" spans="2:7" x14ac:dyDescent="0.25">
      <c r="B119" s="21">
        <v>9295</v>
      </c>
      <c r="C119" s="21">
        <v>92.7</v>
      </c>
      <c r="D119" s="21">
        <v>183</v>
      </c>
      <c r="E119" s="21">
        <v>6240.95</v>
      </c>
      <c r="F119" s="21">
        <v>-2828.8</v>
      </c>
      <c r="G119" s="21">
        <v>115.97</v>
      </c>
    </row>
    <row r="120" spans="2:7" x14ac:dyDescent="0.25">
      <c r="B120" s="21">
        <v>9390</v>
      </c>
      <c r="C120" s="21">
        <v>93.7</v>
      </c>
      <c r="D120" s="21">
        <v>183.1</v>
      </c>
      <c r="E120" s="21">
        <v>6235.65</v>
      </c>
      <c r="F120" s="21">
        <v>-2923.51</v>
      </c>
      <c r="G120" s="21">
        <v>110.92</v>
      </c>
    </row>
    <row r="121" spans="2:7" x14ac:dyDescent="0.25">
      <c r="B121" s="21">
        <v>9484</v>
      </c>
      <c r="C121" s="21">
        <v>89.2</v>
      </c>
      <c r="D121" s="21">
        <v>186.5</v>
      </c>
      <c r="E121" s="21">
        <v>6233.27</v>
      </c>
      <c r="F121" s="21">
        <v>-3017.11</v>
      </c>
      <c r="G121" s="21">
        <v>103.06</v>
      </c>
    </row>
    <row r="122" spans="2:7" x14ac:dyDescent="0.25">
      <c r="B122" s="21">
        <v>9579</v>
      </c>
      <c r="C122" s="21">
        <v>89</v>
      </c>
      <c r="D122" s="21">
        <v>185.4</v>
      </c>
      <c r="E122" s="21">
        <v>6234.76</v>
      </c>
      <c r="F122" s="21">
        <v>-3111.59</v>
      </c>
      <c r="G122" s="21">
        <v>93.21</v>
      </c>
    </row>
    <row r="123" spans="2:7" x14ac:dyDescent="0.25">
      <c r="B123" s="21">
        <v>9673</v>
      </c>
      <c r="C123" s="21">
        <v>90.2</v>
      </c>
      <c r="D123" s="21">
        <v>184.8</v>
      </c>
      <c r="E123" s="21">
        <v>6235.42</v>
      </c>
      <c r="F123" s="21">
        <v>-3205.21</v>
      </c>
      <c r="G123" s="21">
        <v>84.86</v>
      </c>
    </row>
    <row r="124" spans="2:7" x14ac:dyDescent="0.25">
      <c r="B124" s="21">
        <v>9768</v>
      </c>
      <c r="C124" s="21">
        <v>89.9</v>
      </c>
      <c r="D124" s="21">
        <v>184.3</v>
      </c>
      <c r="E124" s="21">
        <v>6235.33</v>
      </c>
      <c r="F124" s="21">
        <v>-3299.91</v>
      </c>
      <c r="G124" s="21">
        <v>77.319999999999993</v>
      </c>
    </row>
    <row r="125" spans="2:7" x14ac:dyDescent="0.25">
      <c r="B125" s="21">
        <v>9862</v>
      </c>
      <c r="C125" s="21">
        <v>89.2</v>
      </c>
      <c r="D125" s="21">
        <v>184.4</v>
      </c>
      <c r="E125" s="21">
        <v>6236.07</v>
      </c>
      <c r="F125" s="21">
        <v>-3393.64</v>
      </c>
      <c r="G125" s="21">
        <v>70.19</v>
      </c>
    </row>
    <row r="126" spans="2:7" x14ac:dyDescent="0.25">
      <c r="B126" s="21">
        <v>9957</v>
      </c>
      <c r="C126" s="21">
        <v>90.1</v>
      </c>
      <c r="D126" s="21">
        <v>182.8</v>
      </c>
      <c r="E126" s="21">
        <v>6236.65</v>
      </c>
      <c r="F126" s="21">
        <v>-3488.45</v>
      </c>
      <c r="G126" s="21">
        <v>64.23</v>
      </c>
    </row>
    <row r="127" spans="2:7" x14ac:dyDescent="0.25">
      <c r="B127" s="21">
        <v>10051</v>
      </c>
      <c r="C127" s="21">
        <v>89.5</v>
      </c>
      <c r="D127" s="21">
        <v>182.5</v>
      </c>
      <c r="E127" s="21">
        <v>6236.98</v>
      </c>
      <c r="F127" s="21">
        <v>-3582.34</v>
      </c>
      <c r="G127" s="21">
        <v>59.88</v>
      </c>
    </row>
    <row r="128" spans="2:7" x14ac:dyDescent="0.25">
      <c r="B128" s="21">
        <v>10146</v>
      </c>
      <c r="C128" s="21">
        <v>89.7</v>
      </c>
      <c r="D128" s="21">
        <v>180.4</v>
      </c>
      <c r="E128" s="21">
        <v>6237.64</v>
      </c>
      <c r="F128" s="21">
        <v>-3677.31</v>
      </c>
      <c r="G128" s="21">
        <v>57.48</v>
      </c>
    </row>
    <row r="129" spans="2:7" x14ac:dyDescent="0.25">
      <c r="B129" s="21">
        <v>10241</v>
      </c>
      <c r="C129" s="21">
        <v>92.7</v>
      </c>
      <c r="D129" s="21">
        <v>183.1</v>
      </c>
      <c r="E129" s="21">
        <v>6235.65</v>
      </c>
      <c r="F129" s="21">
        <v>-3772.22</v>
      </c>
      <c r="G129" s="21">
        <v>54.58</v>
      </c>
    </row>
    <row r="130" spans="2:7" x14ac:dyDescent="0.25">
      <c r="B130" s="21">
        <v>10336</v>
      </c>
      <c r="C130" s="21">
        <v>92.7</v>
      </c>
      <c r="D130" s="21">
        <v>182.5</v>
      </c>
      <c r="E130" s="21">
        <v>6231.18</v>
      </c>
      <c r="F130" s="21">
        <v>-3867</v>
      </c>
      <c r="G130" s="21">
        <v>49.94</v>
      </c>
    </row>
    <row r="131" spans="2:7" x14ac:dyDescent="0.25">
      <c r="B131" s="21">
        <v>10431</v>
      </c>
      <c r="C131" s="21">
        <v>91.2</v>
      </c>
      <c r="D131" s="21">
        <v>181.2</v>
      </c>
      <c r="E131" s="21">
        <v>6227.95</v>
      </c>
      <c r="F131" s="21">
        <v>-3961.89</v>
      </c>
      <c r="G131" s="21">
        <v>46.88</v>
      </c>
    </row>
    <row r="132" spans="2:7" x14ac:dyDescent="0.25">
      <c r="B132" s="21">
        <v>10526</v>
      </c>
      <c r="C132" s="21">
        <v>91.3</v>
      </c>
      <c r="D132" s="21">
        <v>180.8</v>
      </c>
      <c r="E132" s="21">
        <v>6225.87</v>
      </c>
      <c r="F132" s="21">
        <v>-4056.85</v>
      </c>
      <c r="G132" s="21">
        <v>45.22</v>
      </c>
    </row>
    <row r="133" spans="2:7" x14ac:dyDescent="0.25">
      <c r="B133" s="21">
        <v>10603</v>
      </c>
      <c r="C133" s="21">
        <v>91.3</v>
      </c>
      <c r="D133" s="21">
        <v>180.2</v>
      </c>
      <c r="E133" s="21">
        <v>6224.13</v>
      </c>
      <c r="F133" s="21">
        <v>-4133.83</v>
      </c>
      <c r="G133" s="21">
        <v>44.55</v>
      </c>
    </row>
    <row r="134" spans="2:7" x14ac:dyDescent="0.25">
      <c r="B134" s="21">
        <v>10651</v>
      </c>
      <c r="C134" s="21">
        <v>91.3</v>
      </c>
      <c r="D134" s="21">
        <v>180.2</v>
      </c>
      <c r="E134" s="21">
        <v>6223.04</v>
      </c>
      <c r="F134" s="21">
        <v>-4181.82</v>
      </c>
      <c r="G134" s="21">
        <v>44.38</v>
      </c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Data!Anschutz_State_5_62_26_4956CH2_Survey_Data_3_6_2015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2015-04-16T19:39:26Z</dcterms:modified>
</cp:coreProperties>
</file>