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<sst xmlns="http://schemas.openxmlformats.org/spreadsheetml/2006/main" count="42" uniqueCount="38">
  <si>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</si>
  <si>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</si>
  <si>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</si>
  <si>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</si>
  <si>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</si>
  <si>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</si>
  <si>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</si>
  <si>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</si>
  <si>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</si>
  <si>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</si>
  <si>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</si>
  <si>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</si>
  <si>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</si>
  <si>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</si>
  <si>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</si>
  <si>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</si>
  <si>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</si>
  <si>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</si>
  <si>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</si>
  <si>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</si>
  <si>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</si>
  <si>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</si>
  <si>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</si>
  <si>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</si>
  <si>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</si>
  <si>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</si>
  <si>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</si>
  <si>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</si>
  <si>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</si>
  <si>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</si>
  <si>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</si>
  <si>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</si>
  <si>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</si>
  <si>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</si>
  <si>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</si>
  <si>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Rohn State LD09-68-1HN</t>
  </si>
  <si>
    <t>NENE S9 T9N R58W</t>
  </si>
  <si>
    <t>05-123-37547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</si>
</sst>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1" xfId="1" applyBorder="1" applyAlignment="1" applyProtection="1">
      <alignment horizontal="center"/>
      <protection locked="0"/>
    </xf>
    <xf numFmtId="164" fontId="4" fillId="0" borderId="1" xfId="1" applyNumberFormat="1" applyBorder="1" applyAlignment="1" applyProtection="1">
      <alignment horizontal="center"/>
      <protection locked="0"/>
    </xf>
    <xf numFmtId="1" fontId="5" fillId="0" borderId="1" xfId="1" applyNumberFormat="1" applyFont="1" applyFill="1" applyBorder="1" applyAlignment="1" applyProtection="1">
      <alignment horizontal="center" vertical="center"/>
      <protection locked="0"/>
    </xf>
    <xf numFmtId="164" fontId="5" fillId="0" borderId="1" xfId="1" applyNumberFormat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>
      <c r="A2" s="11" t="s">
        <v>7</v>
      </c>
      <c r="B2" s="21">
        <v>1240</v>
      </c>
      <c r="C2" s="22">
        <v>0</v>
      </c>
      <c r="D2" s="22">
        <v>339</v>
      </c>
      <c r="E2" s="5">
        <v>1239.98</v>
      </c>
      <c r="F2" s="5">
        <v>0.53</v>
      </c>
      <c r="G2" s="5">
        <v>2.27</v>
      </c>
    </row>
    <row r="3" spans="1:11" ht="15.75" thickBot="1">
      <c r="A3" s="12" t="s">
        <v>33</v>
      </c>
      <c r="B3" s="23">
        <v>1307</v>
      </c>
      <c r="C3" s="24">
        <v>0.6</v>
      </c>
      <c r="D3" s="24">
        <v>269.3</v>
      </c>
      <c r="E3" s="5">
        <v>1306.98</v>
      </c>
      <c r="F3" s="5">
        <v>0.53</v>
      </c>
      <c r="G3" s="5">
        <v>1.92</v>
      </c>
    </row>
    <row r="4" spans="1:11" ht="15.75" thickBot="1">
      <c r="A4" s="9" t="s">
        <v>8</v>
      </c>
      <c r="B4" s="21">
        <v>1399</v>
      </c>
      <c r="C4" s="22">
        <v>0.6</v>
      </c>
      <c r="D4" s="22">
        <v>272.3</v>
      </c>
      <c r="E4" s="5">
        <v>1398.98</v>
      </c>
      <c r="F4" s="5">
        <v>0.54</v>
      </c>
      <c r="G4" s="5">
        <v>0.96</v>
      </c>
    </row>
    <row r="5" spans="1:11" ht="15.75" thickBot="1">
      <c r="A5" s="13">
        <v>100322</v>
      </c>
      <c r="B5" s="23">
        <v>1492</v>
      </c>
      <c r="C5" s="24">
        <v>0.5</v>
      </c>
      <c r="D5" s="24">
        <v>281.60000000000002</v>
      </c>
      <c r="E5" s="5">
        <v>1491.97</v>
      </c>
      <c r="F5" s="5">
        <v>0.64</v>
      </c>
      <c r="G5" s="5">
        <v>0.08</v>
      </c>
    </row>
    <row r="6" spans="1:11" ht="15.75" thickBot="1">
      <c r="A6" s="10" t="s">
        <v>9</v>
      </c>
      <c r="B6" s="21">
        <v>1586</v>
      </c>
      <c r="C6" s="22">
        <v>0.8</v>
      </c>
      <c r="D6" s="22">
        <v>132.69999999999999</v>
      </c>
      <c r="E6" s="5">
        <v>1585.97</v>
      </c>
      <c r="F6" s="5">
        <v>0.28000000000000003</v>
      </c>
      <c r="G6" s="5">
        <v>0.16</v>
      </c>
    </row>
    <row r="7" spans="1:11" ht="15.75" thickBot="1">
      <c r="A7" s="14" t="s">
        <v>35</v>
      </c>
      <c r="B7" s="23">
        <v>1680</v>
      </c>
      <c r="C7" s="24">
        <v>1</v>
      </c>
      <c r="D7" s="24">
        <v>127.8</v>
      </c>
      <c r="E7" s="5">
        <v>1679.96</v>
      </c>
      <c r="F7" s="5">
        <v>-0.67</v>
      </c>
      <c r="G7" s="5">
        <v>1.29</v>
      </c>
    </row>
    <row r="8" spans="1:11" ht="15.75" thickBot="1">
      <c r="A8" s="18" t="s">
        <v>12</v>
      </c>
      <c r="B8" s="21">
        <v>1772</v>
      </c>
      <c r="C8" s="22">
        <v>1.1000000000000001</v>
      </c>
      <c r="D8" s="22">
        <v>133.6</v>
      </c>
      <c r="E8" s="5">
        <v>1771.94</v>
      </c>
      <c r="F8" s="5">
        <v>-1.77</v>
      </c>
      <c r="G8" s="5">
        <v>2.56</v>
      </c>
    </row>
    <row r="9" spans="1:11" ht="15.75" thickBot="1">
      <c r="A9" s="14" t="s">
        <v>37</v>
      </c>
      <c r="B9" s="23">
        <v>1864</v>
      </c>
      <c r="C9" s="24">
        <v>1.1000000000000001</v>
      </c>
      <c r="D9" s="24">
        <v>139.19999999999999</v>
      </c>
      <c r="E9" s="5">
        <v>1863.93</v>
      </c>
      <c r="F9" s="5">
        <v>-3.05</v>
      </c>
      <c r="G9" s="5">
        <v>3.78</v>
      </c>
    </row>
    <row r="10" spans="1:11" ht="15.75" thickBot="1">
      <c r="A10" s="15" t="s">
        <v>11</v>
      </c>
      <c r="B10" s="21">
        <v>1957</v>
      </c>
      <c r="C10" s="22">
        <v>1.3</v>
      </c>
      <c r="D10" s="22">
        <v>138.30000000000001</v>
      </c>
      <c r="E10" s="5">
        <v>1956.9</v>
      </c>
      <c r="F10" s="5">
        <v>-4.51</v>
      </c>
      <c r="G10" s="5">
        <v>5.0599999999999996</v>
      </c>
    </row>
    <row r="11" spans="1:11" ht="15.75" thickBot="1">
      <c r="A11" s="17" t="s">
        <v>36</v>
      </c>
      <c r="B11" s="23">
        <v>2049</v>
      </c>
      <c r="C11" s="24">
        <v>1.6</v>
      </c>
      <c r="D11" s="24">
        <v>140.80000000000001</v>
      </c>
      <c r="E11" s="5">
        <v>2048.88</v>
      </c>
      <c r="F11" s="5">
        <v>-6.29</v>
      </c>
      <c r="G11" s="5">
        <v>6.57</v>
      </c>
    </row>
    <row r="12" spans="1:11" ht="15.75" thickBot="1">
      <c r="A12" s="15" t="s">
        <v>10</v>
      </c>
      <c r="B12" s="21">
        <v>2142</v>
      </c>
      <c r="C12" s="22">
        <v>0.2</v>
      </c>
      <c r="D12" s="22">
        <v>125.5</v>
      </c>
      <c r="E12" s="5">
        <v>2141.86</v>
      </c>
      <c r="F12" s="5">
        <v>-7.39</v>
      </c>
      <c r="G12" s="5">
        <v>7.52</v>
      </c>
    </row>
    <row r="13" spans="1:11" ht="15.75" thickBot="1">
      <c r="A13" s="14" t="s">
        <v>34</v>
      </c>
      <c r="B13" s="23">
        <v>2326</v>
      </c>
      <c r="C13" s="24">
        <v>0.5</v>
      </c>
      <c r="D13" s="24">
        <v>54.1</v>
      </c>
      <c r="E13" s="5">
        <v>2325.86</v>
      </c>
      <c r="F13" s="5">
        <v>-7.1</v>
      </c>
      <c r="G13" s="5">
        <v>8.43</v>
      </c>
    </row>
    <row r="14" spans="1:11" ht="15.75" thickBot="1">
      <c r="A14" s="15" t="s">
        <v>29</v>
      </c>
      <c r="B14" s="21">
        <v>2511</v>
      </c>
      <c r="C14" s="22">
        <v>0.5</v>
      </c>
      <c r="D14" s="22">
        <v>65.400000000000006</v>
      </c>
      <c r="E14" s="5">
        <v>2510.85</v>
      </c>
      <c r="F14" s="5">
        <v>-6.29</v>
      </c>
      <c r="G14" s="5">
        <v>9.82</v>
      </c>
    </row>
    <row r="15" spans="1:11" ht="15.75" thickBot="1">
      <c r="A15" t="str">
        <f>INDEX(Lookup!E2:E5,Lookup!F2)</f>
        <v>Horizontal</v>
      </c>
      <c r="B15" s="23">
        <v>2697</v>
      </c>
      <c r="C15" s="24">
        <v>0.4</v>
      </c>
      <c r="D15" s="24">
        <v>61.3</v>
      </c>
      <c r="E15" s="5">
        <v>2696.85</v>
      </c>
      <c r="F15" s="5">
        <v>-5.64</v>
      </c>
      <c r="G15" s="5">
        <v>11.13</v>
      </c>
    </row>
    <row r="16" spans="1:11" ht="15.75" thickBot="1">
      <c r="A16" s="15" t="s">
        <v>13</v>
      </c>
      <c r="B16" s="21">
        <v>2884</v>
      </c>
      <c r="C16" s="22">
        <v>0.4</v>
      </c>
      <c r="D16" s="22">
        <v>68.400000000000006</v>
      </c>
      <c r="E16" s="5">
        <v>2883.84</v>
      </c>
      <c r="F16" s="5">
        <v>-5.09</v>
      </c>
      <c r="G16" s="5">
        <v>12.31</v>
      </c>
    </row>
    <row r="17" spans="1:7" ht="15.75" thickBot="1">
      <c r="A17" t="str">
        <f>INDEX(Lookup!A2:A4,Lookup!B2)</f>
        <v>Grid</v>
      </c>
      <c r="B17" s="23">
        <v>3073</v>
      </c>
      <c r="C17" s="24">
        <v>0.6</v>
      </c>
      <c r="D17" s="24">
        <v>29</v>
      </c>
      <c r="E17" s="16">
        <v>3072.83</v>
      </c>
      <c r="F17" s="16">
        <v>-3.98</v>
      </c>
      <c r="G17" s="16">
        <v>13.4</v>
      </c>
    </row>
    <row r="18" spans="1:7" ht="15.75" thickBot="1">
      <c r="A18" s="15" t="s">
        <v>15</v>
      </c>
      <c r="B18" s="21">
        <v>3263</v>
      </c>
      <c r="C18" s="22">
        <v>0.9</v>
      </c>
      <c r="D18" s="22">
        <v>37.4</v>
      </c>
      <c r="E18" s="1">
        <v>3262.82</v>
      </c>
      <c r="F18" s="1">
        <v>-1.93</v>
      </c>
      <c r="G18" s="1">
        <v>14.79</v>
      </c>
    </row>
    <row r="19" spans="1:7">
      <c r="A19" t="str">
        <f>INDEX(Lookup!C2:C12,Lookup!D2)</f>
        <v>SPCS-Colorado North-NAD83</v>
      </c>
      <c r="B19" s="23">
        <v>3452</v>
      </c>
      <c r="C19" s="24">
        <v>1.3</v>
      </c>
      <c r="D19" s="24">
        <v>18.600000000000001</v>
      </c>
      <c r="E19" s="1">
        <v>3451.78</v>
      </c>
      <c r="F19" s="1">
        <v>1.29</v>
      </c>
      <c r="G19" s="1">
        <v>16.37</v>
      </c>
    </row>
    <row r="20" spans="1:7">
      <c r="B20" s="21">
        <v>3641</v>
      </c>
      <c r="C20" s="22">
        <v>1.3</v>
      </c>
      <c r="D20" s="22">
        <v>21.4</v>
      </c>
      <c r="E20" s="1">
        <v>3640.73</v>
      </c>
      <c r="F20" s="1">
        <v>5.31</v>
      </c>
      <c r="G20" s="1">
        <v>17.84</v>
      </c>
    </row>
    <row r="21" spans="1:7">
      <c r="B21" s="23">
        <v>3830</v>
      </c>
      <c r="C21" s="24">
        <v>0.6</v>
      </c>
      <c r="D21" s="24">
        <v>309.7</v>
      </c>
      <c r="E21" s="1">
        <v>3829.71</v>
      </c>
      <c r="F21" s="1">
        <v>7.94</v>
      </c>
      <c r="G21" s="1">
        <v>17.86</v>
      </c>
    </row>
    <row r="22" spans="1:7">
      <c r="B22" s="21">
        <v>4019</v>
      </c>
      <c r="C22" s="22">
        <v>1.2</v>
      </c>
      <c r="D22" s="22">
        <v>313.60000000000002</v>
      </c>
      <c r="E22" s="1">
        <v>4018.69</v>
      </c>
      <c r="F22" s="1">
        <v>9.94</v>
      </c>
      <c r="G22" s="1">
        <v>15.67</v>
      </c>
    </row>
    <row r="23" spans="1:7">
      <c r="B23" s="23">
        <v>4209</v>
      </c>
      <c r="C23" s="24">
        <v>0.5</v>
      </c>
      <c r="D23" s="24">
        <v>205.8</v>
      </c>
      <c r="E23" s="1">
        <v>4208.67</v>
      </c>
      <c r="F23" s="1">
        <v>10.56</v>
      </c>
      <c r="G23" s="1">
        <v>13.87</v>
      </c>
    </row>
    <row r="24" spans="1:7">
      <c r="B24" s="21">
        <v>4399</v>
      </c>
      <c r="C24" s="22">
        <v>0.6</v>
      </c>
      <c r="D24" s="22">
        <v>203.2</v>
      </c>
      <c r="E24" s="1">
        <v>4398.67</v>
      </c>
      <c r="F24" s="1">
        <v>8.9</v>
      </c>
      <c r="G24" s="1">
        <v>13.11</v>
      </c>
    </row>
    <row r="25" spans="1:7">
      <c r="B25" s="23">
        <v>4588</v>
      </c>
      <c r="C25" s="24">
        <v>0.7</v>
      </c>
      <c r="D25" s="24">
        <v>315.89999999999998</v>
      </c>
      <c r="E25" s="1">
        <v>4587.66</v>
      </c>
      <c r="F25" s="1">
        <v>8.82</v>
      </c>
      <c r="G25" s="1">
        <v>11.92</v>
      </c>
    </row>
    <row r="26" spans="1:7">
      <c r="B26" s="21">
        <v>4778</v>
      </c>
      <c r="C26" s="22">
        <v>0.9</v>
      </c>
      <c r="D26" s="22">
        <v>308.5</v>
      </c>
      <c r="E26" s="1">
        <v>4777.6400000000003</v>
      </c>
      <c r="F26" s="1">
        <v>10.59</v>
      </c>
      <c r="G26" s="1">
        <v>9.94</v>
      </c>
    </row>
    <row r="27" spans="1:7">
      <c r="B27" s="23">
        <v>4841</v>
      </c>
      <c r="C27" s="24">
        <v>1.2</v>
      </c>
      <c r="D27" s="24">
        <v>311.7</v>
      </c>
      <c r="E27" s="1">
        <v>4840.63</v>
      </c>
      <c r="F27" s="1">
        <v>11.33</v>
      </c>
      <c r="G27" s="1">
        <v>9.06</v>
      </c>
    </row>
    <row r="28" spans="1:7">
      <c r="B28" s="21">
        <v>4872</v>
      </c>
      <c r="C28" s="22">
        <v>1.3</v>
      </c>
      <c r="D28" s="22">
        <v>304.5</v>
      </c>
      <c r="E28" s="1">
        <v>4871.62</v>
      </c>
      <c r="F28" s="1">
        <v>11.75</v>
      </c>
      <c r="G28" s="1">
        <v>8.5299999999999994</v>
      </c>
    </row>
    <row r="29" spans="1:7">
      <c r="B29" s="23">
        <v>4967</v>
      </c>
      <c r="C29" s="24">
        <v>4.5</v>
      </c>
      <c r="D29" s="24">
        <v>291.10000000000002</v>
      </c>
      <c r="E29" s="1">
        <v>4966.49</v>
      </c>
      <c r="F29" s="1">
        <v>13.7</v>
      </c>
      <c r="G29" s="1">
        <v>4.17</v>
      </c>
    </row>
    <row r="30" spans="1:7">
      <c r="B30" s="21">
        <v>5061</v>
      </c>
      <c r="C30" s="22">
        <v>14</v>
      </c>
      <c r="D30" s="22">
        <v>278.3</v>
      </c>
      <c r="E30" s="1">
        <v>5059.17</v>
      </c>
      <c r="F30" s="1">
        <v>16.68</v>
      </c>
      <c r="G30" s="1">
        <v>-10.56</v>
      </c>
    </row>
    <row r="31" spans="1:7">
      <c r="B31" s="23">
        <v>5156</v>
      </c>
      <c r="C31" s="24">
        <v>22.3</v>
      </c>
      <c r="D31" s="24">
        <v>271.89999999999998</v>
      </c>
      <c r="E31" s="1">
        <v>5149.37</v>
      </c>
      <c r="F31" s="1">
        <v>18.940000000000001</v>
      </c>
      <c r="G31" s="1">
        <v>-40</v>
      </c>
    </row>
    <row r="32" spans="1:7">
      <c r="B32" s="21">
        <v>5251</v>
      </c>
      <c r="C32" s="22">
        <v>27.5</v>
      </c>
      <c r="D32" s="22">
        <v>267</v>
      </c>
      <c r="E32" s="1">
        <v>5235.5200000000004</v>
      </c>
      <c r="F32" s="1">
        <v>18.39</v>
      </c>
      <c r="G32" s="1">
        <v>-79.95</v>
      </c>
    </row>
    <row r="33" spans="2:7">
      <c r="B33" s="23">
        <v>5346</v>
      </c>
      <c r="C33" s="24">
        <v>36.9</v>
      </c>
      <c r="D33" s="24">
        <v>260.89999999999998</v>
      </c>
      <c r="E33" s="1">
        <v>5315.84</v>
      </c>
      <c r="F33" s="1">
        <v>12.71</v>
      </c>
      <c r="G33" s="1">
        <v>-130.13999999999999</v>
      </c>
    </row>
    <row r="34" spans="2:7">
      <c r="B34" s="21">
        <v>5440</v>
      </c>
      <c r="C34" s="22">
        <v>44</v>
      </c>
      <c r="D34" s="22">
        <v>256.5</v>
      </c>
      <c r="E34" s="1">
        <v>5387.34</v>
      </c>
      <c r="F34" s="1">
        <v>0.61</v>
      </c>
      <c r="G34" s="1">
        <v>-189.84</v>
      </c>
    </row>
    <row r="35" spans="2:7">
      <c r="B35" s="23">
        <v>5535</v>
      </c>
      <c r="C35" s="24">
        <v>50</v>
      </c>
      <c r="D35" s="24">
        <v>257.7</v>
      </c>
      <c r="E35" s="1">
        <v>5452.1</v>
      </c>
      <c r="F35" s="1">
        <v>-14.86</v>
      </c>
      <c r="G35" s="1">
        <v>-257.54000000000002</v>
      </c>
    </row>
    <row r="36" spans="2:7">
      <c r="B36" s="21">
        <v>5629</v>
      </c>
      <c r="C36" s="22">
        <v>55.8</v>
      </c>
      <c r="D36" s="22">
        <v>263.7</v>
      </c>
      <c r="E36" s="1">
        <v>5508.81</v>
      </c>
      <c r="F36" s="1">
        <v>-26.81</v>
      </c>
      <c r="G36" s="1">
        <v>-331.46</v>
      </c>
    </row>
    <row r="37" spans="2:7">
      <c r="B37" s="23">
        <v>5724</v>
      </c>
      <c r="C37" s="24">
        <v>67.400000000000006</v>
      </c>
      <c r="D37" s="24">
        <v>264.7</v>
      </c>
      <c r="E37" s="1">
        <v>5553.92</v>
      </c>
      <c r="F37" s="1">
        <v>-35.200000000000003</v>
      </c>
      <c r="G37" s="1">
        <v>-414.46</v>
      </c>
    </row>
    <row r="38" spans="2:7">
      <c r="B38" s="21">
        <v>5819</v>
      </c>
      <c r="C38" s="22">
        <v>74.7</v>
      </c>
      <c r="D38" s="22">
        <v>265.8</v>
      </c>
      <c r="E38" s="1">
        <v>5584.75</v>
      </c>
      <c r="F38" s="1">
        <v>-42.62</v>
      </c>
      <c r="G38" s="1">
        <v>-503.94</v>
      </c>
    </row>
    <row r="39" spans="2:7">
      <c r="B39" s="23">
        <v>5913</v>
      </c>
      <c r="C39" s="24">
        <v>74.7</v>
      </c>
      <c r="D39" s="24">
        <v>269.60000000000002</v>
      </c>
      <c r="E39" s="1">
        <v>5609.56</v>
      </c>
      <c r="F39" s="1">
        <v>-46.26</v>
      </c>
      <c r="G39" s="1">
        <v>-594.52</v>
      </c>
    </row>
    <row r="40" spans="2:7">
      <c r="B40" s="21">
        <v>6008</v>
      </c>
      <c r="C40" s="22">
        <v>74.599999999999994</v>
      </c>
      <c r="D40" s="22">
        <v>269.10000000000002</v>
      </c>
      <c r="E40" s="1">
        <v>5634.71</v>
      </c>
      <c r="F40" s="1">
        <v>-47.3</v>
      </c>
      <c r="G40" s="1">
        <v>-686.12</v>
      </c>
    </row>
    <row r="41" spans="2:7">
      <c r="B41" s="23">
        <v>6062</v>
      </c>
      <c r="C41" s="24">
        <v>79.8</v>
      </c>
      <c r="D41" s="24">
        <v>269.10000000000002</v>
      </c>
      <c r="E41" s="1">
        <v>5646.67</v>
      </c>
      <c r="F41" s="1">
        <v>-48.12</v>
      </c>
      <c r="G41" s="1">
        <v>-738.76</v>
      </c>
    </row>
    <row r="42" spans="2:7">
      <c r="B42" s="21">
        <v>6157</v>
      </c>
      <c r="C42" s="22">
        <v>87.3</v>
      </c>
      <c r="D42" s="22">
        <v>269.60000000000002</v>
      </c>
      <c r="E42" s="1">
        <v>5657.33</v>
      </c>
      <c r="F42" s="1">
        <v>-49.19</v>
      </c>
      <c r="G42" s="1">
        <v>-833.08</v>
      </c>
    </row>
    <row r="43" spans="2:7">
      <c r="B43" s="23">
        <v>6252</v>
      </c>
      <c r="C43" s="24">
        <v>88.5</v>
      </c>
      <c r="D43" s="24">
        <v>269.60000000000002</v>
      </c>
      <c r="E43" s="1">
        <v>5660.82</v>
      </c>
      <c r="F43" s="1">
        <v>-49.85</v>
      </c>
      <c r="G43" s="1">
        <v>-928.01</v>
      </c>
    </row>
    <row r="44" spans="2:7">
      <c r="B44" s="21">
        <v>6346</v>
      </c>
      <c r="C44" s="22">
        <v>90.8</v>
      </c>
      <c r="D44" s="22">
        <v>269.60000000000002</v>
      </c>
      <c r="E44" s="1">
        <v>5661.39</v>
      </c>
      <c r="F44" s="1">
        <v>-50.51</v>
      </c>
      <c r="G44" s="1">
        <v>-1022</v>
      </c>
    </row>
    <row r="45" spans="2:7">
      <c r="B45" s="23">
        <v>6441</v>
      </c>
      <c r="C45" s="24">
        <v>90.4</v>
      </c>
      <c r="D45" s="24">
        <v>269.10000000000002</v>
      </c>
      <c r="E45" s="1">
        <v>5660.39</v>
      </c>
      <c r="F45" s="1">
        <v>-51.59</v>
      </c>
      <c r="G45" s="1">
        <v>-1116.99</v>
      </c>
    </row>
    <row r="46" spans="2:7">
      <c r="B46" s="23">
        <v>6535</v>
      </c>
      <c r="C46" s="24">
        <v>90.1</v>
      </c>
      <c r="D46" s="24">
        <v>268.10000000000002</v>
      </c>
      <c r="E46" s="1">
        <v>5659.98</v>
      </c>
      <c r="F46" s="1">
        <v>-53.88</v>
      </c>
      <c r="G46" s="1">
        <v>-1210.96</v>
      </c>
    </row>
    <row r="47" spans="2:7">
      <c r="B47" s="23">
        <v>6630</v>
      </c>
      <c r="C47" s="24">
        <v>91.4</v>
      </c>
      <c r="D47" s="24">
        <v>270.5</v>
      </c>
      <c r="E47" s="1">
        <v>5658.74</v>
      </c>
      <c r="F47" s="1">
        <v>-55.04</v>
      </c>
      <c r="G47" s="1">
        <v>-1305.94</v>
      </c>
    </row>
    <row r="48" spans="2:7">
      <c r="B48" s="23">
        <v>6724</v>
      </c>
      <c r="C48" s="24">
        <v>90.5</v>
      </c>
      <c r="D48" s="24">
        <v>271.2</v>
      </c>
      <c r="E48" s="1">
        <v>5657.18</v>
      </c>
      <c r="F48" s="1">
        <v>-53.65</v>
      </c>
      <c r="G48" s="1">
        <v>-1399.91</v>
      </c>
    </row>
    <row r="49" spans="2:7">
      <c r="B49" s="23">
        <v>6819</v>
      </c>
      <c r="C49" s="24">
        <v>90.8</v>
      </c>
      <c r="D49" s="24">
        <v>271</v>
      </c>
      <c r="E49" s="1">
        <v>5656.1</v>
      </c>
      <c r="F49" s="1">
        <v>-51.83</v>
      </c>
      <c r="G49" s="1">
        <v>-1494.89</v>
      </c>
    </row>
    <row r="50" spans="2:7">
      <c r="B50" s="23">
        <v>6913</v>
      </c>
      <c r="C50" s="24">
        <v>89.3</v>
      </c>
      <c r="D50" s="24">
        <v>271</v>
      </c>
      <c r="E50" s="1">
        <v>5656.02</v>
      </c>
      <c r="F50" s="1">
        <v>-50.18</v>
      </c>
      <c r="G50" s="1">
        <v>-1588.87</v>
      </c>
    </row>
    <row r="51" spans="2:7">
      <c r="B51" s="23">
        <v>7008</v>
      </c>
      <c r="C51" s="24">
        <v>89.8</v>
      </c>
      <c r="D51" s="24">
        <v>271.2</v>
      </c>
      <c r="E51" s="1">
        <v>5656.77</v>
      </c>
      <c r="F51" s="1">
        <v>-48.36</v>
      </c>
      <c r="G51" s="1">
        <v>-1683.85</v>
      </c>
    </row>
    <row r="52" spans="2:7">
      <c r="B52" s="23">
        <v>7102</v>
      </c>
      <c r="C52" s="24">
        <v>89.7</v>
      </c>
      <c r="D52" s="24">
        <v>270.89999999999998</v>
      </c>
      <c r="E52" s="1">
        <v>5657.18</v>
      </c>
      <c r="F52" s="1">
        <v>-46.64</v>
      </c>
      <c r="G52" s="1">
        <v>-1777.83</v>
      </c>
    </row>
    <row r="53" spans="2:7">
      <c r="B53" s="23">
        <v>7197</v>
      </c>
      <c r="C53" s="24">
        <v>89.6</v>
      </c>
      <c r="D53" s="24">
        <v>270.39999999999998</v>
      </c>
      <c r="E53" s="1">
        <v>5657.76</v>
      </c>
      <c r="F53" s="1">
        <v>-45.56</v>
      </c>
      <c r="G53" s="1">
        <v>-1872.83</v>
      </c>
    </row>
    <row r="54" spans="2:7">
      <c r="B54" s="23">
        <v>7291</v>
      </c>
      <c r="C54" s="24">
        <v>89.2</v>
      </c>
      <c r="D54" s="24">
        <v>268.60000000000002</v>
      </c>
      <c r="E54" s="1">
        <v>5658.74</v>
      </c>
      <c r="F54" s="1">
        <v>-46.38</v>
      </c>
      <c r="G54" s="1">
        <v>-1966.81</v>
      </c>
    </row>
    <row r="55" spans="2:7">
      <c r="B55" s="23">
        <v>7386</v>
      </c>
      <c r="C55" s="24">
        <v>89.8</v>
      </c>
      <c r="D55" s="24">
        <v>269.10000000000002</v>
      </c>
      <c r="E55" s="1">
        <v>5659.57</v>
      </c>
      <c r="F55" s="1">
        <v>-48.29</v>
      </c>
      <c r="G55" s="1">
        <v>-2061.79</v>
      </c>
    </row>
    <row r="56" spans="2:7">
      <c r="B56" s="23">
        <v>7480</v>
      </c>
      <c r="C56" s="24">
        <v>88.9</v>
      </c>
      <c r="D56" s="24">
        <v>267.39999999999998</v>
      </c>
      <c r="E56" s="1">
        <v>5660.64</v>
      </c>
      <c r="F56" s="1">
        <v>-51.16</v>
      </c>
      <c r="G56" s="1">
        <v>-2155.7399999999998</v>
      </c>
    </row>
    <row r="57" spans="2:7">
      <c r="B57" s="23">
        <v>7574</v>
      </c>
      <c r="C57" s="24">
        <v>89.1</v>
      </c>
      <c r="D57" s="24">
        <v>267.89999999999998</v>
      </c>
      <c r="E57" s="1">
        <v>5662.28</v>
      </c>
      <c r="F57" s="1">
        <v>-55.01</v>
      </c>
      <c r="G57" s="1">
        <v>-2249.64</v>
      </c>
    </row>
    <row r="58" spans="2:7">
      <c r="B58" s="23">
        <v>7669</v>
      </c>
      <c r="C58" s="24">
        <v>88.9</v>
      </c>
      <c r="D58" s="24">
        <v>267.5</v>
      </c>
      <c r="E58" s="1">
        <v>5663.94</v>
      </c>
      <c r="F58" s="1">
        <v>-58.82</v>
      </c>
      <c r="G58" s="1">
        <v>-2344.5500000000002</v>
      </c>
    </row>
    <row r="59" spans="2:7">
      <c r="B59" s="23">
        <v>7763</v>
      </c>
      <c r="C59" s="24">
        <v>90</v>
      </c>
      <c r="D59" s="24">
        <v>267.89999999999998</v>
      </c>
      <c r="E59" s="1">
        <v>5664.84</v>
      </c>
      <c r="F59" s="1">
        <v>-62.6</v>
      </c>
      <c r="G59" s="1">
        <v>-2438.4699999999998</v>
      </c>
    </row>
    <row r="60" spans="2:7">
      <c r="B60" s="23">
        <v>7858</v>
      </c>
      <c r="C60" s="24">
        <v>90.1</v>
      </c>
      <c r="D60" s="24">
        <v>267.5</v>
      </c>
      <c r="E60" s="1">
        <v>5664.76</v>
      </c>
      <c r="F60" s="1">
        <v>-66.41</v>
      </c>
      <c r="G60" s="1">
        <v>-2533.39</v>
      </c>
    </row>
    <row r="61" spans="2:7">
      <c r="B61" s="23">
        <v>7952</v>
      </c>
      <c r="C61" s="24">
        <v>89.8</v>
      </c>
      <c r="D61" s="24">
        <v>267.2</v>
      </c>
      <c r="E61" s="1">
        <v>5664.84</v>
      </c>
      <c r="F61" s="1">
        <v>-70.75</v>
      </c>
      <c r="G61" s="1">
        <v>-2627.29</v>
      </c>
    </row>
    <row r="62" spans="2:7">
      <c r="B62" s="23">
        <v>8047</v>
      </c>
      <c r="C62" s="24">
        <v>90</v>
      </c>
      <c r="D62" s="24">
        <v>267.39999999999998</v>
      </c>
      <c r="E62" s="1">
        <v>5665</v>
      </c>
      <c r="F62" s="1">
        <v>-75.23</v>
      </c>
      <c r="G62" s="1">
        <v>-2722.19</v>
      </c>
    </row>
    <row r="63" spans="2:7">
      <c r="B63" s="23">
        <v>8142</v>
      </c>
      <c r="C63" s="24">
        <v>90.2</v>
      </c>
      <c r="D63" s="24">
        <v>267.2</v>
      </c>
      <c r="E63" s="1">
        <v>5664.84</v>
      </c>
      <c r="F63" s="1">
        <v>-79.7</v>
      </c>
      <c r="G63" s="1">
        <v>-2817.08</v>
      </c>
    </row>
    <row r="64" spans="2:7">
      <c r="B64" s="23">
        <v>8236</v>
      </c>
      <c r="C64" s="24">
        <v>90.3</v>
      </c>
      <c r="D64" s="24">
        <v>267</v>
      </c>
      <c r="E64" s="1">
        <v>5664.43</v>
      </c>
      <c r="F64" s="1">
        <v>-84.46</v>
      </c>
      <c r="G64" s="1">
        <v>-2910.96</v>
      </c>
    </row>
    <row r="65" spans="2:7">
      <c r="B65" s="23">
        <v>8331</v>
      </c>
      <c r="C65" s="24">
        <v>89.9</v>
      </c>
      <c r="D65" s="24">
        <v>266</v>
      </c>
      <c r="E65" s="1">
        <v>5664.26</v>
      </c>
      <c r="F65" s="1">
        <v>-90.26</v>
      </c>
      <c r="G65" s="1">
        <v>-3005.78</v>
      </c>
    </row>
    <row r="66" spans="2:7">
      <c r="B66" s="23">
        <v>8426</v>
      </c>
      <c r="C66" s="24">
        <v>91.3</v>
      </c>
      <c r="D66" s="24">
        <v>266.8</v>
      </c>
      <c r="E66" s="1">
        <v>5663.27</v>
      </c>
      <c r="F66" s="1">
        <v>-96.22</v>
      </c>
      <c r="G66" s="1">
        <v>-3100.58</v>
      </c>
    </row>
    <row r="67" spans="2:7">
      <c r="B67" s="23">
        <v>8520</v>
      </c>
      <c r="C67" s="24">
        <v>90.8</v>
      </c>
      <c r="D67" s="24">
        <v>265.8</v>
      </c>
      <c r="E67" s="1">
        <v>5661.55</v>
      </c>
      <c r="F67" s="1">
        <v>-102.29</v>
      </c>
      <c r="G67" s="1">
        <v>-3194.37</v>
      </c>
    </row>
    <row r="68" spans="2:7">
      <c r="B68" s="23">
        <v>8614</v>
      </c>
      <c r="C68" s="24">
        <v>91.5</v>
      </c>
      <c r="D68" s="24">
        <v>268.2</v>
      </c>
      <c r="E68" s="1">
        <v>5659.66</v>
      </c>
      <c r="F68" s="1">
        <v>-107.21</v>
      </c>
      <c r="G68" s="1">
        <v>-3288.22</v>
      </c>
    </row>
    <row r="69" spans="2:7">
      <c r="B69" s="23">
        <v>8709</v>
      </c>
      <c r="C69" s="24">
        <v>92.8</v>
      </c>
      <c r="D69" s="24">
        <v>268.60000000000002</v>
      </c>
      <c r="E69" s="1">
        <v>5656.09</v>
      </c>
      <c r="F69" s="1">
        <v>-109.86</v>
      </c>
      <c r="G69" s="1">
        <v>-3383.11</v>
      </c>
    </row>
    <row r="70" spans="2:7">
      <c r="B70" s="23">
        <v>8804</v>
      </c>
      <c r="C70" s="24">
        <v>90.1</v>
      </c>
      <c r="D70" s="24">
        <v>270</v>
      </c>
      <c r="E70" s="1">
        <v>5653.69</v>
      </c>
      <c r="F70" s="1">
        <v>-111.02</v>
      </c>
      <c r="G70" s="1">
        <v>-3478.06</v>
      </c>
    </row>
    <row r="71" spans="2:7">
      <c r="B71" s="23">
        <v>8898</v>
      </c>
      <c r="C71" s="24">
        <v>90.1</v>
      </c>
      <c r="D71" s="24">
        <v>269.3</v>
      </c>
      <c r="E71" s="1">
        <v>5653.53</v>
      </c>
      <c r="F71" s="1">
        <v>-111.59</v>
      </c>
      <c r="G71" s="1">
        <v>-3572.06</v>
      </c>
    </row>
    <row r="72" spans="2:7">
      <c r="B72" s="23">
        <v>8992</v>
      </c>
      <c r="C72" s="24">
        <v>88.9</v>
      </c>
      <c r="D72" s="24">
        <v>270.39999999999998</v>
      </c>
      <c r="E72" s="1">
        <v>5654.35</v>
      </c>
      <c r="F72" s="1">
        <v>-111.84</v>
      </c>
      <c r="G72" s="1">
        <v>-3666.05</v>
      </c>
    </row>
    <row r="73" spans="2:7">
      <c r="B73" s="23">
        <v>9087</v>
      </c>
      <c r="C73" s="24">
        <v>88.8</v>
      </c>
      <c r="D73" s="24">
        <v>269.60000000000002</v>
      </c>
      <c r="E73" s="1">
        <v>5656.25</v>
      </c>
      <c r="F73" s="1">
        <v>-111.84</v>
      </c>
      <c r="G73" s="1">
        <v>-3761.03</v>
      </c>
    </row>
    <row r="74" spans="2:7">
      <c r="B74" s="23">
        <v>9182</v>
      </c>
      <c r="C74" s="24">
        <v>89.3</v>
      </c>
      <c r="D74" s="24">
        <v>270.2</v>
      </c>
      <c r="E74" s="1">
        <v>5657.83</v>
      </c>
      <c r="F74" s="1">
        <v>-112</v>
      </c>
      <c r="G74" s="1">
        <v>-3856.02</v>
      </c>
    </row>
    <row r="75" spans="2:7">
      <c r="B75" s="23">
        <v>9276</v>
      </c>
      <c r="C75" s="24">
        <v>89.6</v>
      </c>
      <c r="D75" s="24">
        <v>270</v>
      </c>
      <c r="E75" s="1">
        <v>5658.73</v>
      </c>
      <c r="F75" s="1">
        <v>-111.84</v>
      </c>
      <c r="G75" s="1">
        <v>-3950.01</v>
      </c>
    </row>
    <row r="76" spans="2:7">
      <c r="B76" s="23">
        <v>9371</v>
      </c>
      <c r="C76" s="24">
        <v>89.4</v>
      </c>
      <c r="D76" s="24">
        <v>269.3</v>
      </c>
      <c r="E76" s="1">
        <v>5659.56</v>
      </c>
      <c r="F76" s="1">
        <v>-112.42</v>
      </c>
      <c r="G76" s="1">
        <v>-4045.01</v>
      </c>
    </row>
    <row r="77" spans="2:7">
      <c r="B77" s="23">
        <v>9435</v>
      </c>
      <c r="C77" s="24">
        <v>89.4</v>
      </c>
      <c r="D77" s="24">
        <v>269.3</v>
      </c>
      <c r="E77" s="1">
        <v>5660.23</v>
      </c>
      <c r="F77" s="1">
        <v>-113.2</v>
      </c>
      <c r="G77" s="1">
        <v>-4109</v>
      </c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0"/>
      <c r="B2">
        <v>3</v>
      </c>
      <c r="D2">
        <v>5</v>
      </c>
      <c r="F2">
        <v>4</v>
      </c>
    </row>
    <row r="3" spans="1:6">
      <c r="A3" s="20" t="s">
        <v>28</v>
      </c>
      <c r="C3" t="s">
        <v>17</v>
      </c>
      <c r="E3" t="s">
        <v>30</v>
      </c>
    </row>
    <row r="4" spans="1:6">
      <c r="A4" s="20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2015-03-17T20:33:09Z</dcterms:modified>
</cp:coreProperties>
</file>