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ahalo_State_AA09_76_1AHNB_ACTUAL" localSheetId="0">Data!$B$2:$G$147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ahalo State AA09-76-1AHNB_ACTUAL" type="6" refreshedVersion="4" background="1" saveData="1">
    <textPr codePage="932" firstRow="16" sourceFile="C:\Users\HB55092\Desktop\Noble\6 H&amp;P 322\@901849884 ~ Mahalo State AA09-76-1AHNB ~ H&amp;P 322\WP407 - Final Survey Report\Mahalo State AA09-76-1AHNB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<sst xmlns="http://schemas.openxmlformats.org/spreadsheetml/2006/main" count="42" uniqueCount="39">
  <si>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</si>
  <si>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</si>
  <si>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</si>
  <si>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</si>
  <si>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</si>
  <si>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</si>
  <si>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</si>
  <si>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</si>
  <si>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</si>
  <si>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</si>
  <si>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</si>
  <si>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</si>
  <si>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</si>
  <si>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</si>
  <si>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</si>
  <si>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</si>
  <si>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</si>
  <si>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</si>
  <si>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</si>
  <si>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</si>
  <si>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</si>
  <si>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</si>
  <si>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</si>
  <si>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</si>
  <si>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</si>
  <si>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</si>
  <si>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</si>
  <si>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</si>
  <si>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</si>
  <si>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</si>
  <si>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</si>
  <si>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</si>
  <si>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</si>
  <si>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</si>
  <si>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</si>
  <si>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 xml:space="preserve">Mahalo State AA09-76-1AHNB </t>
  </si>
  <si>
    <t>05-123-39125</t>
  </si>
  <si>
    <t>SWSW Sec. 4-T6N-R63W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</si>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</sst>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ahalo State AA09-76-1AHNB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zoomScaleNormal="100" zoomScaleSheetLayoutView="100" workbookViewId="0">
      <selection activeCell="E141" sqref="E141"/>
    </sheetView>
  </sheetViews>
  <sheetFormatPr defaultRowHeight="15" x14ac:dyDescent="0.25"/>
  <cols>
    <col min="1" max="1" width="38.28515625" customWidth="1"/>
    <col min="2" max="2" width="44.570312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8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278</v>
      </c>
      <c r="C3" s="1">
        <v>0.5</v>
      </c>
      <c r="D3" s="1">
        <v>287.11</v>
      </c>
      <c r="E3" s="1">
        <v>278</v>
      </c>
      <c r="F3" s="1">
        <v>0.36</v>
      </c>
      <c r="G3" s="1">
        <v>-1.1599999999999999</v>
      </c>
    </row>
    <row r="4" spans="1:12" ht="15.75" thickBot="1" x14ac:dyDescent="0.3">
      <c r="A4" s="8" t="s">
        <v>8</v>
      </c>
      <c r="B4" s="17">
        <v>469</v>
      </c>
      <c r="C4" s="1">
        <v>0.2</v>
      </c>
      <c r="D4" s="1">
        <v>219.81</v>
      </c>
      <c r="E4" s="1">
        <v>468.99</v>
      </c>
      <c r="F4" s="1">
        <v>0.35</v>
      </c>
      <c r="G4" s="1">
        <v>-2.17</v>
      </c>
    </row>
    <row r="5" spans="1:12" ht="15.75" thickBot="1" x14ac:dyDescent="0.3">
      <c r="A5" s="11">
        <v>100322</v>
      </c>
      <c r="B5" s="17">
        <v>747</v>
      </c>
      <c r="C5" s="1">
        <v>1</v>
      </c>
      <c r="D5" s="1">
        <v>298.41000000000003</v>
      </c>
      <c r="E5" s="1">
        <v>746.98</v>
      </c>
      <c r="F5" s="1">
        <v>1.1299999999999999</v>
      </c>
      <c r="G5" s="1">
        <v>-4.6100000000000003</v>
      </c>
    </row>
    <row r="6" spans="1:12" ht="15.75" thickBot="1" x14ac:dyDescent="0.3">
      <c r="A6" s="9" t="s">
        <v>9</v>
      </c>
      <c r="B6" s="17">
        <v>1022</v>
      </c>
      <c r="C6" s="1">
        <v>0.12</v>
      </c>
      <c r="D6" s="1">
        <v>62.22</v>
      </c>
      <c r="E6" s="1">
        <v>1021.96</v>
      </c>
      <c r="F6" s="1">
        <v>2.4</v>
      </c>
      <c r="G6" s="1">
        <v>-6.47</v>
      </c>
    </row>
    <row r="7" spans="1:12" ht="15.75" thickBot="1" x14ac:dyDescent="0.3">
      <c r="A7" s="12" t="s">
        <v>35</v>
      </c>
      <c r="B7" s="17">
        <v>1115</v>
      </c>
      <c r="C7" s="1">
        <v>0.14000000000000001</v>
      </c>
      <c r="D7" s="1">
        <v>81.67</v>
      </c>
      <c r="E7" s="1">
        <v>1114.96</v>
      </c>
      <c r="F7" s="1">
        <v>2.4700000000000002</v>
      </c>
      <c r="G7" s="1">
        <v>-6.27</v>
      </c>
    </row>
    <row r="8" spans="1:12" x14ac:dyDescent="0.25">
      <c r="A8" s="18" t="s">
        <v>12</v>
      </c>
      <c r="B8" s="17">
        <v>1208</v>
      </c>
      <c r="C8" s="1">
        <v>0.03</v>
      </c>
      <c r="D8" s="1">
        <v>89.62</v>
      </c>
      <c r="E8" s="1">
        <v>1207.96</v>
      </c>
      <c r="F8" s="1">
        <v>2.48</v>
      </c>
      <c r="G8" s="1">
        <v>-6.13</v>
      </c>
    </row>
    <row r="9" spans="1:12" ht="15.75" thickBot="1" x14ac:dyDescent="0.3">
      <c r="A9" s="21" t="s">
        <v>36</v>
      </c>
      <c r="B9" s="17">
        <v>1301</v>
      </c>
      <c r="C9" s="1">
        <v>0.15</v>
      </c>
      <c r="D9" s="1">
        <v>213.16</v>
      </c>
      <c r="E9" s="1">
        <v>1300.96</v>
      </c>
      <c r="F9" s="1">
        <v>2.38</v>
      </c>
      <c r="G9" s="1">
        <v>-6.18</v>
      </c>
    </row>
    <row r="10" spans="1:12" ht="15.75" thickBot="1" x14ac:dyDescent="0.3">
      <c r="A10" s="13" t="s">
        <v>11</v>
      </c>
      <c r="B10" s="17">
        <v>1394</v>
      </c>
      <c r="C10" s="1">
        <v>1.88</v>
      </c>
      <c r="D10" s="1">
        <v>131.02000000000001</v>
      </c>
      <c r="E10" s="1">
        <v>1393.95</v>
      </c>
      <c r="F10" s="1">
        <v>1.28</v>
      </c>
      <c r="G10" s="1">
        <v>-5.09</v>
      </c>
    </row>
    <row r="11" spans="1:12" ht="15.75" thickBot="1" x14ac:dyDescent="0.3">
      <c r="A11" s="15" t="s">
        <v>37</v>
      </c>
      <c r="B11" s="17">
        <v>1486</v>
      </c>
      <c r="C11" s="1">
        <v>4.6399999999999997</v>
      </c>
      <c r="D11" s="1">
        <v>104.42</v>
      </c>
      <c r="E11" s="1">
        <v>1485.79</v>
      </c>
      <c r="F11" s="1">
        <v>-0.64</v>
      </c>
      <c r="G11" s="1">
        <v>-0.35</v>
      </c>
    </row>
    <row r="12" spans="1:12" ht="15.75" thickBot="1" x14ac:dyDescent="0.3">
      <c r="A12" s="13" t="s">
        <v>10</v>
      </c>
      <c r="B12" s="17">
        <v>1579</v>
      </c>
      <c r="C12" s="1">
        <v>7.14</v>
      </c>
      <c r="D12" s="1">
        <v>105.47</v>
      </c>
      <c r="E12" s="1">
        <v>1578.3</v>
      </c>
      <c r="F12" s="1">
        <v>-3.12</v>
      </c>
      <c r="G12" s="1">
        <v>8.8699999999999992</v>
      </c>
    </row>
    <row r="13" spans="1:12" ht="15.75" thickBot="1" x14ac:dyDescent="0.3">
      <c r="A13" s="12" t="s">
        <v>38</v>
      </c>
      <c r="B13" s="17">
        <v>1672</v>
      </c>
      <c r="C13" s="1">
        <v>9.0399999999999991</v>
      </c>
      <c r="D13" s="1">
        <v>96.45</v>
      </c>
      <c r="E13" s="1">
        <v>1670.37</v>
      </c>
      <c r="F13" s="1">
        <v>-5.48</v>
      </c>
      <c r="G13" s="1">
        <v>21.7</v>
      </c>
    </row>
    <row r="14" spans="1:12" ht="15.75" thickBot="1" x14ac:dyDescent="0.3">
      <c r="A14" s="13" t="s">
        <v>33</v>
      </c>
      <c r="B14" s="17">
        <v>1766</v>
      </c>
      <c r="C14" s="1">
        <v>10.3</v>
      </c>
      <c r="D14" s="1">
        <v>87.46</v>
      </c>
      <c r="E14" s="1">
        <v>1763.04</v>
      </c>
      <c r="F14" s="1">
        <v>-5.94</v>
      </c>
      <c r="G14" s="1">
        <v>37.43</v>
      </c>
    </row>
    <row r="15" spans="1:12" ht="15.75" thickBot="1" x14ac:dyDescent="0.3">
      <c r="A15" t="str">
        <f>INDEX(Lookup!E2:E5,Lookup!F2)</f>
        <v>Horizontal</v>
      </c>
      <c r="B15" s="17">
        <v>1861</v>
      </c>
      <c r="C15" s="1">
        <v>12.05</v>
      </c>
      <c r="D15" s="1">
        <v>88.52</v>
      </c>
      <c r="E15" s="1">
        <v>1856.23</v>
      </c>
      <c r="F15" s="1">
        <v>-5.31</v>
      </c>
      <c r="G15" s="1">
        <v>55.83</v>
      </c>
    </row>
    <row r="16" spans="1:12" ht="15.75" thickBot="1" x14ac:dyDescent="0.3">
      <c r="A16" s="13" t="s">
        <v>13</v>
      </c>
      <c r="B16" s="17">
        <v>1950</v>
      </c>
      <c r="C16" s="1">
        <v>12.29</v>
      </c>
      <c r="D16" s="1">
        <v>86.72</v>
      </c>
      <c r="E16" s="1">
        <v>1943.23</v>
      </c>
      <c r="F16" s="1">
        <v>-4.5199999999999996</v>
      </c>
      <c r="G16" s="1">
        <v>74.58</v>
      </c>
    </row>
    <row r="17" spans="1:7" ht="15.75" thickBot="1" x14ac:dyDescent="0.3">
      <c r="A17" t="str">
        <f>INDEX(Lookup!A2:A4,Lookup!B2)</f>
        <v>Grid</v>
      </c>
      <c r="B17" s="4">
        <v>2043</v>
      </c>
      <c r="C17" s="1">
        <v>12.04</v>
      </c>
      <c r="D17" s="1">
        <v>85.88</v>
      </c>
      <c r="E17" s="1">
        <v>2034.14</v>
      </c>
      <c r="F17" s="1">
        <v>-3.26</v>
      </c>
      <c r="G17" s="1">
        <v>94.13</v>
      </c>
    </row>
    <row r="18" spans="1:7" ht="15.75" thickBot="1" x14ac:dyDescent="0.3">
      <c r="A18" s="13" t="s">
        <v>15</v>
      </c>
      <c r="B18" s="4">
        <v>2136</v>
      </c>
      <c r="C18" s="1">
        <v>10.75</v>
      </c>
      <c r="D18" s="1">
        <v>97.23</v>
      </c>
      <c r="E18" s="1">
        <v>2125.3200000000002</v>
      </c>
      <c r="F18" s="1">
        <v>-3.66</v>
      </c>
      <c r="G18" s="1">
        <v>112.42</v>
      </c>
    </row>
    <row r="19" spans="1:7" x14ac:dyDescent="0.25">
      <c r="A19" t="str">
        <f>INDEX(Lookup!C2:C12,Lookup!D2)</f>
        <v>SPCS-Colorado North-NAD83</v>
      </c>
      <c r="B19" s="4">
        <v>2229</v>
      </c>
      <c r="C19" s="1">
        <v>10.66</v>
      </c>
      <c r="D19" s="1">
        <v>101.6</v>
      </c>
      <c r="E19" s="1">
        <v>2216.6999999999998</v>
      </c>
      <c r="F19" s="1">
        <v>-6.48</v>
      </c>
      <c r="G19" s="1">
        <v>129.44999999999999</v>
      </c>
    </row>
    <row r="20" spans="1:7" x14ac:dyDescent="0.25">
      <c r="B20" s="4">
        <v>2322</v>
      </c>
      <c r="C20" s="1">
        <v>9.9700000000000006</v>
      </c>
      <c r="D20" s="1">
        <v>93.95</v>
      </c>
      <c r="E20" s="1">
        <v>2308.1999999999998</v>
      </c>
      <c r="F20" s="1">
        <v>-8.76</v>
      </c>
      <c r="G20" s="1">
        <v>145.9</v>
      </c>
    </row>
    <row r="21" spans="1:7" x14ac:dyDescent="0.25">
      <c r="B21" s="4">
        <v>2415</v>
      </c>
      <c r="C21" s="1">
        <v>9.9600000000000009</v>
      </c>
      <c r="D21" s="1">
        <v>89.71</v>
      </c>
      <c r="E21" s="1">
        <v>2399.8000000000002</v>
      </c>
      <c r="F21" s="1">
        <v>-9.2799999999999994</v>
      </c>
      <c r="G21" s="1">
        <v>161.97999999999999</v>
      </c>
    </row>
    <row r="22" spans="1:7" x14ac:dyDescent="0.25">
      <c r="B22" s="4">
        <v>2508</v>
      </c>
      <c r="C22" s="1">
        <v>11.51</v>
      </c>
      <c r="D22" s="1">
        <v>94.31</v>
      </c>
      <c r="E22" s="1">
        <v>2491.17</v>
      </c>
      <c r="F22" s="1">
        <v>-9.93</v>
      </c>
      <c r="G22" s="1">
        <v>179.27</v>
      </c>
    </row>
    <row r="23" spans="1:7" x14ac:dyDescent="0.25">
      <c r="B23" s="4">
        <v>2600</v>
      </c>
      <c r="C23" s="1">
        <v>11.65</v>
      </c>
      <c r="D23" s="1">
        <v>93.04</v>
      </c>
      <c r="E23" s="1">
        <v>2581.3000000000002</v>
      </c>
      <c r="F23" s="1">
        <v>-11.11</v>
      </c>
      <c r="G23" s="1">
        <v>197.7</v>
      </c>
    </row>
    <row r="24" spans="1:7" x14ac:dyDescent="0.25">
      <c r="B24" s="4">
        <v>2695</v>
      </c>
      <c r="C24" s="1">
        <v>11.51</v>
      </c>
      <c r="D24" s="1">
        <v>84.36</v>
      </c>
      <c r="E24" s="1">
        <v>2674.38</v>
      </c>
      <c r="F24" s="1">
        <v>-10.69</v>
      </c>
      <c r="G24" s="1">
        <v>216.72</v>
      </c>
    </row>
    <row r="25" spans="1:7" x14ac:dyDescent="0.25">
      <c r="B25" s="4">
        <v>2790</v>
      </c>
      <c r="C25" s="1">
        <v>9.68</v>
      </c>
      <c r="D25" s="1">
        <v>84.48</v>
      </c>
      <c r="E25" s="1">
        <v>2767.75</v>
      </c>
      <c r="F25" s="1">
        <v>-8.99</v>
      </c>
      <c r="G25" s="1">
        <v>234.1</v>
      </c>
    </row>
    <row r="26" spans="1:7" x14ac:dyDescent="0.25">
      <c r="B26" s="4">
        <v>2885</v>
      </c>
      <c r="C26" s="1">
        <v>9.7899999999999991</v>
      </c>
      <c r="D26" s="1">
        <v>83.92</v>
      </c>
      <c r="E26" s="1">
        <v>2861.38</v>
      </c>
      <c r="F26" s="1">
        <v>-7.37</v>
      </c>
      <c r="G26" s="1">
        <v>250.08</v>
      </c>
    </row>
    <row r="27" spans="1:7" x14ac:dyDescent="0.25">
      <c r="B27" s="4">
        <v>2980</v>
      </c>
      <c r="C27" s="1">
        <v>9.5299999999999994</v>
      </c>
      <c r="D27" s="1">
        <v>91.46</v>
      </c>
      <c r="E27" s="1">
        <v>2955.04</v>
      </c>
      <c r="F27" s="1">
        <v>-6.71</v>
      </c>
      <c r="G27" s="1">
        <v>265.97000000000003</v>
      </c>
    </row>
    <row r="28" spans="1:7" x14ac:dyDescent="0.25">
      <c r="B28" s="4">
        <v>3074</v>
      </c>
      <c r="C28" s="1">
        <v>9.67</v>
      </c>
      <c r="D28" s="1">
        <v>90.68</v>
      </c>
      <c r="E28" s="1">
        <v>3047.72</v>
      </c>
      <c r="F28" s="1">
        <v>-7.01</v>
      </c>
      <c r="G28" s="1">
        <v>281.64999999999998</v>
      </c>
    </row>
    <row r="29" spans="1:7" x14ac:dyDescent="0.25">
      <c r="B29" s="4">
        <v>3169</v>
      </c>
      <c r="C29" s="1">
        <v>9.6300000000000008</v>
      </c>
      <c r="D29" s="1">
        <v>87.46</v>
      </c>
      <c r="E29" s="1">
        <v>3141.38</v>
      </c>
      <c r="F29" s="1">
        <v>-6.75</v>
      </c>
      <c r="G29" s="1">
        <v>297.56</v>
      </c>
    </row>
    <row r="30" spans="1:7" x14ac:dyDescent="0.25">
      <c r="B30" s="4">
        <v>3264</v>
      </c>
      <c r="C30" s="1">
        <v>9.52</v>
      </c>
      <c r="D30" s="1">
        <v>86.54</v>
      </c>
      <c r="E30" s="1">
        <v>3235.06</v>
      </c>
      <c r="F30" s="1">
        <v>-5.92</v>
      </c>
      <c r="G30" s="1">
        <v>313.33999999999997</v>
      </c>
    </row>
    <row r="31" spans="1:7" x14ac:dyDescent="0.25">
      <c r="B31" s="4">
        <v>3359</v>
      </c>
      <c r="C31" s="1">
        <v>10.38</v>
      </c>
      <c r="D31" s="1">
        <v>93.04</v>
      </c>
      <c r="E31" s="1">
        <v>3328.63</v>
      </c>
      <c r="F31" s="1">
        <v>-5.9</v>
      </c>
      <c r="G31" s="1">
        <v>329.73</v>
      </c>
    </row>
    <row r="32" spans="1:7" x14ac:dyDescent="0.25">
      <c r="B32" s="4">
        <v>3453</v>
      </c>
      <c r="C32" s="1">
        <v>9.25</v>
      </c>
      <c r="D32" s="1">
        <v>91.69</v>
      </c>
      <c r="E32" s="1">
        <v>3421.25</v>
      </c>
      <c r="F32" s="1">
        <v>-6.57</v>
      </c>
      <c r="G32" s="1">
        <v>345.74</v>
      </c>
    </row>
    <row r="33" spans="2:7" x14ac:dyDescent="0.25">
      <c r="B33" s="4">
        <v>3548</v>
      </c>
      <c r="C33" s="1">
        <v>9.9700000000000006</v>
      </c>
      <c r="D33" s="1">
        <v>90.95</v>
      </c>
      <c r="E33" s="1">
        <v>3514.92</v>
      </c>
      <c r="F33" s="1">
        <v>-6.93</v>
      </c>
      <c r="G33" s="1">
        <v>361.6</v>
      </c>
    </row>
    <row r="34" spans="2:7" x14ac:dyDescent="0.25">
      <c r="B34" s="4">
        <v>3644</v>
      </c>
      <c r="C34" s="1">
        <v>11.13</v>
      </c>
      <c r="D34" s="1">
        <v>92.88</v>
      </c>
      <c r="E34" s="1">
        <v>3609.3</v>
      </c>
      <c r="F34" s="1">
        <v>-7.54</v>
      </c>
      <c r="G34" s="1">
        <v>379.16</v>
      </c>
    </row>
    <row r="35" spans="2:7" x14ac:dyDescent="0.25">
      <c r="B35" s="4">
        <v>3738</v>
      </c>
      <c r="C35" s="1">
        <v>12.24</v>
      </c>
      <c r="D35" s="1">
        <v>93.56</v>
      </c>
      <c r="E35" s="1">
        <v>3701.35</v>
      </c>
      <c r="F35" s="1">
        <v>-8.61</v>
      </c>
      <c r="G35" s="1">
        <v>398.17</v>
      </c>
    </row>
    <row r="36" spans="2:7" x14ac:dyDescent="0.25">
      <c r="B36" s="4">
        <v>3833</v>
      </c>
      <c r="C36" s="1">
        <v>11.3</v>
      </c>
      <c r="D36" s="1">
        <v>89.93</v>
      </c>
      <c r="E36" s="1">
        <v>3794.35</v>
      </c>
      <c r="F36" s="1">
        <v>-9.23</v>
      </c>
      <c r="G36" s="1">
        <v>417.53</v>
      </c>
    </row>
    <row r="37" spans="2:7" x14ac:dyDescent="0.25">
      <c r="B37" s="4">
        <v>3928</v>
      </c>
      <c r="C37" s="1">
        <v>11.72</v>
      </c>
      <c r="D37" s="1">
        <v>88.37</v>
      </c>
      <c r="E37" s="1">
        <v>3887.44</v>
      </c>
      <c r="F37" s="1">
        <v>-8.94</v>
      </c>
      <c r="G37" s="1">
        <v>436.48</v>
      </c>
    </row>
    <row r="38" spans="2:7" x14ac:dyDescent="0.25">
      <c r="B38" s="4">
        <v>4023</v>
      </c>
      <c r="C38" s="1">
        <v>10.26</v>
      </c>
      <c r="D38" s="1">
        <v>87.54</v>
      </c>
      <c r="E38" s="1">
        <v>3980.69</v>
      </c>
      <c r="F38" s="1">
        <v>-8.3000000000000007</v>
      </c>
      <c r="G38" s="1">
        <v>454.58</v>
      </c>
    </row>
    <row r="39" spans="2:7" x14ac:dyDescent="0.25">
      <c r="B39" s="4">
        <v>4118</v>
      </c>
      <c r="C39" s="1">
        <v>9.6999999999999993</v>
      </c>
      <c r="D39" s="1">
        <v>87.63</v>
      </c>
      <c r="E39" s="1">
        <v>4074.26</v>
      </c>
      <c r="F39" s="1">
        <v>-7.61</v>
      </c>
      <c r="G39" s="1">
        <v>471.03</v>
      </c>
    </row>
    <row r="40" spans="2:7" x14ac:dyDescent="0.25">
      <c r="B40" s="4">
        <v>4213</v>
      </c>
      <c r="C40" s="1">
        <v>10.68</v>
      </c>
      <c r="D40" s="1">
        <v>90.93</v>
      </c>
      <c r="E40" s="1">
        <v>4167.76</v>
      </c>
      <c r="F40" s="1">
        <v>-7.42</v>
      </c>
      <c r="G40" s="1">
        <v>487.82</v>
      </c>
    </row>
    <row r="41" spans="2:7" x14ac:dyDescent="0.25">
      <c r="B41" s="4">
        <v>4307</v>
      </c>
      <c r="C41" s="1">
        <v>10.47</v>
      </c>
      <c r="D41" s="1">
        <v>87.38</v>
      </c>
      <c r="E41" s="1">
        <v>4260.16</v>
      </c>
      <c r="F41" s="1">
        <v>-7.17</v>
      </c>
      <c r="G41" s="1">
        <v>505.07</v>
      </c>
    </row>
    <row r="42" spans="2:7" x14ac:dyDescent="0.25">
      <c r="B42" s="4">
        <v>4402</v>
      </c>
      <c r="C42" s="1">
        <v>9.6300000000000008</v>
      </c>
      <c r="D42" s="1">
        <v>85.05</v>
      </c>
      <c r="E42" s="1">
        <v>4353.7</v>
      </c>
      <c r="F42" s="1">
        <v>-6.09</v>
      </c>
      <c r="G42" s="1">
        <v>521.6</v>
      </c>
    </row>
    <row r="43" spans="2:7" x14ac:dyDescent="0.25">
      <c r="B43" s="4">
        <v>4497</v>
      </c>
      <c r="C43" s="1">
        <v>10.4</v>
      </c>
      <c r="D43" s="1">
        <v>92.35</v>
      </c>
      <c r="E43" s="1">
        <v>4447.26</v>
      </c>
      <c r="F43" s="1">
        <v>-5.76</v>
      </c>
      <c r="G43" s="1">
        <v>538.09</v>
      </c>
    </row>
    <row r="44" spans="2:7" x14ac:dyDescent="0.25">
      <c r="B44" s="4">
        <v>4592</v>
      </c>
      <c r="C44" s="1">
        <v>10.62</v>
      </c>
      <c r="D44" s="1">
        <v>93.16</v>
      </c>
      <c r="E44" s="1">
        <v>4540.66</v>
      </c>
      <c r="F44" s="1">
        <v>-6.59</v>
      </c>
      <c r="G44" s="1">
        <v>555.4</v>
      </c>
    </row>
    <row r="45" spans="2:7" x14ac:dyDescent="0.25">
      <c r="B45" s="4">
        <v>4687</v>
      </c>
      <c r="C45" s="1">
        <v>10.28</v>
      </c>
      <c r="D45" s="1">
        <v>95.06</v>
      </c>
      <c r="E45" s="1">
        <v>4634.09</v>
      </c>
      <c r="F45" s="1">
        <v>-7.82</v>
      </c>
      <c r="G45" s="1">
        <v>572.58000000000004</v>
      </c>
    </row>
    <row r="46" spans="2:7" x14ac:dyDescent="0.25">
      <c r="B46" s="4">
        <v>4782</v>
      </c>
      <c r="C46" s="1">
        <v>10.28</v>
      </c>
      <c r="D46" s="1">
        <v>95</v>
      </c>
      <c r="E46" s="1">
        <v>4727.5600000000004</v>
      </c>
      <c r="F46" s="1">
        <v>-9.31</v>
      </c>
      <c r="G46" s="1">
        <v>589.47</v>
      </c>
    </row>
    <row r="47" spans="2:7" x14ac:dyDescent="0.25">
      <c r="B47" s="4">
        <v>4877</v>
      </c>
      <c r="C47" s="1">
        <v>10.07</v>
      </c>
      <c r="D47" s="1">
        <v>93.13</v>
      </c>
      <c r="E47" s="1">
        <v>4821.07</v>
      </c>
      <c r="F47" s="1">
        <v>-10.5</v>
      </c>
      <c r="G47" s="1">
        <v>606.21</v>
      </c>
    </row>
    <row r="48" spans="2:7" x14ac:dyDescent="0.25">
      <c r="B48" s="4">
        <v>4972</v>
      </c>
      <c r="C48" s="1">
        <v>8.2899999999999991</v>
      </c>
      <c r="D48" s="1">
        <v>94.76</v>
      </c>
      <c r="E48" s="1">
        <v>4914.8500000000004</v>
      </c>
      <c r="F48" s="1">
        <v>-11.52</v>
      </c>
      <c r="G48" s="1">
        <v>621.33000000000004</v>
      </c>
    </row>
    <row r="49" spans="2:7" x14ac:dyDescent="0.25">
      <c r="B49" s="4">
        <v>5066</v>
      </c>
      <c r="C49" s="1">
        <v>9.41</v>
      </c>
      <c r="D49" s="1">
        <v>96.1</v>
      </c>
      <c r="E49" s="1">
        <v>5007.7299999999996</v>
      </c>
      <c r="F49" s="1">
        <v>-12.9</v>
      </c>
      <c r="G49" s="1">
        <v>635.72</v>
      </c>
    </row>
    <row r="50" spans="2:7" x14ac:dyDescent="0.25">
      <c r="B50" s="4">
        <v>5161</v>
      </c>
      <c r="C50" s="1">
        <v>10.63</v>
      </c>
      <c r="D50" s="1">
        <v>97.69</v>
      </c>
      <c r="E50" s="1">
        <v>5101.28</v>
      </c>
      <c r="F50" s="1">
        <v>-14.9</v>
      </c>
      <c r="G50" s="1">
        <v>652.13</v>
      </c>
    </row>
    <row r="51" spans="2:7" x14ac:dyDescent="0.25">
      <c r="B51" s="4">
        <v>5256</v>
      </c>
      <c r="C51" s="1">
        <v>9.17</v>
      </c>
      <c r="D51" s="1">
        <v>95.78</v>
      </c>
      <c r="E51" s="1">
        <v>5194.8599999999997</v>
      </c>
      <c r="F51" s="1">
        <v>-16.829999999999998</v>
      </c>
      <c r="G51" s="1">
        <v>668.34</v>
      </c>
    </row>
    <row r="52" spans="2:7" x14ac:dyDescent="0.25">
      <c r="B52" s="4">
        <v>5351</v>
      </c>
      <c r="C52" s="1">
        <v>10.47</v>
      </c>
      <c r="D52" s="1">
        <v>94.3</v>
      </c>
      <c r="E52" s="1">
        <v>5288.47</v>
      </c>
      <c r="F52" s="1">
        <v>-18.239999999999998</v>
      </c>
      <c r="G52" s="1">
        <v>684.48</v>
      </c>
    </row>
    <row r="53" spans="2:7" x14ac:dyDescent="0.25">
      <c r="B53" s="4">
        <v>5446</v>
      </c>
      <c r="C53" s="1">
        <v>10.58</v>
      </c>
      <c r="D53" s="1">
        <v>85.61</v>
      </c>
      <c r="E53" s="1">
        <v>5381.88</v>
      </c>
      <c r="F53" s="1">
        <v>-18.22</v>
      </c>
      <c r="G53" s="1">
        <v>701.79</v>
      </c>
    </row>
    <row r="54" spans="2:7" x14ac:dyDescent="0.25">
      <c r="B54" s="4">
        <v>5540</v>
      </c>
      <c r="C54" s="1">
        <v>10.06</v>
      </c>
      <c r="D54" s="1">
        <v>89.26</v>
      </c>
      <c r="E54" s="1">
        <v>5474.36</v>
      </c>
      <c r="F54" s="1">
        <v>-17.46</v>
      </c>
      <c r="G54" s="1">
        <v>718.6</v>
      </c>
    </row>
    <row r="55" spans="2:7" x14ac:dyDescent="0.25">
      <c r="B55" s="4">
        <v>5635</v>
      </c>
      <c r="C55" s="1">
        <v>11.96</v>
      </c>
      <c r="D55" s="1">
        <v>88.33</v>
      </c>
      <c r="E55" s="1">
        <v>5567.6</v>
      </c>
      <c r="F55" s="1">
        <v>-17.059999999999999</v>
      </c>
      <c r="G55" s="1">
        <v>736.74</v>
      </c>
    </row>
    <row r="56" spans="2:7" x14ac:dyDescent="0.25">
      <c r="B56" s="4">
        <v>5730</v>
      </c>
      <c r="C56" s="1">
        <v>10.26</v>
      </c>
      <c r="D56" s="1">
        <v>85.46</v>
      </c>
      <c r="E56" s="1">
        <v>5660.82</v>
      </c>
      <c r="F56" s="1">
        <v>-16.11</v>
      </c>
      <c r="G56" s="1">
        <v>755.01</v>
      </c>
    </row>
    <row r="57" spans="2:7" x14ac:dyDescent="0.25">
      <c r="B57" s="4">
        <v>5824</v>
      </c>
      <c r="C57" s="1">
        <v>10.56</v>
      </c>
      <c r="D57" s="1">
        <v>91.33</v>
      </c>
      <c r="E57" s="1">
        <v>5753.28</v>
      </c>
      <c r="F57" s="1">
        <v>-15.64</v>
      </c>
      <c r="G57" s="1">
        <v>771.97</v>
      </c>
    </row>
    <row r="58" spans="2:7" x14ac:dyDescent="0.25">
      <c r="B58" s="4">
        <v>5919</v>
      </c>
      <c r="C58" s="1">
        <v>10.53</v>
      </c>
      <c r="D58" s="1">
        <v>92.25</v>
      </c>
      <c r="E58" s="1">
        <v>5846.67</v>
      </c>
      <c r="F58" s="1">
        <v>-16.190000000000001</v>
      </c>
      <c r="G58" s="1">
        <v>789.35</v>
      </c>
    </row>
    <row r="59" spans="2:7" x14ac:dyDescent="0.25">
      <c r="B59" s="4">
        <v>6014</v>
      </c>
      <c r="C59" s="1">
        <v>11.33</v>
      </c>
      <c r="D59" s="1">
        <v>96.21</v>
      </c>
      <c r="E59" s="1">
        <v>5939.95</v>
      </c>
      <c r="F59" s="1">
        <v>-17.54</v>
      </c>
      <c r="G59" s="1">
        <v>807.3</v>
      </c>
    </row>
    <row r="60" spans="2:7" x14ac:dyDescent="0.25">
      <c r="B60" s="4">
        <v>6061</v>
      </c>
      <c r="C60" s="1">
        <v>14.67</v>
      </c>
      <c r="D60" s="1">
        <v>109.78</v>
      </c>
      <c r="E60" s="1">
        <v>5985.75</v>
      </c>
      <c r="F60" s="1">
        <v>-20.05</v>
      </c>
      <c r="G60" s="1">
        <v>817.49</v>
      </c>
    </row>
    <row r="61" spans="2:7" x14ac:dyDescent="0.25">
      <c r="B61" s="4">
        <v>6109</v>
      </c>
      <c r="C61" s="1">
        <v>18.61</v>
      </c>
      <c r="D61" s="1">
        <v>116.82</v>
      </c>
      <c r="E61" s="1">
        <v>6031.73</v>
      </c>
      <c r="F61" s="1">
        <v>-25.57</v>
      </c>
      <c r="G61" s="1">
        <v>830.05</v>
      </c>
    </row>
    <row r="62" spans="2:7" x14ac:dyDescent="0.25">
      <c r="B62" s="4">
        <v>6156</v>
      </c>
      <c r="C62" s="1">
        <v>23.04</v>
      </c>
      <c r="D62" s="1">
        <v>118.16</v>
      </c>
      <c r="E62" s="1">
        <v>6075.65</v>
      </c>
      <c r="F62" s="1">
        <v>-33.29</v>
      </c>
      <c r="G62" s="1">
        <v>844.86</v>
      </c>
    </row>
    <row r="63" spans="2:7" x14ac:dyDescent="0.25">
      <c r="B63" s="4">
        <v>6204</v>
      </c>
      <c r="C63" s="1">
        <v>28.16</v>
      </c>
      <c r="D63" s="1">
        <v>117.93</v>
      </c>
      <c r="E63" s="1">
        <v>6118.93</v>
      </c>
      <c r="F63" s="1">
        <v>-43.04</v>
      </c>
      <c r="G63" s="1">
        <v>863.16</v>
      </c>
    </row>
    <row r="64" spans="2:7" x14ac:dyDescent="0.25">
      <c r="B64" s="4">
        <v>6251</v>
      </c>
      <c r="C64" s="1">
        <v>31.22</v>
      </c>
      <c r="D64" s="1">
        <v>122.03</v>
      </c>
      <c r="E64" s="1">
        <v>6159.75</v>
      </c>
      <c r="F64" s="1">
        <v>-54.7</v>
      </c>
      <c r="G64" s="1">
        <v>883.3</v>
      </c>
    </row>
    <row r="65" spans="2:7" x14ac:dyDescent="0.25">
      <c r="B65" s="4">
        <v>6298</v>
      </c>
      <c r="C65" s="1">
        <v>33.729999999999997</v>
      </c>
      <c r="D65" s="1">
        <v>126.7</v>
      </c>
      <c r="E65" s="1">
        <v>6199.41</v>
      </c>
      <c r="F65" s="1">
        <v>-68.959999999999994</v>
      </c>
      <c r="G65" s="1">
        <v>904.09</v>
      </c>
    </row>
    <row r="66" spans="2:7" x14ac:dyDescent="0.25">
      <c r="B66" s="4">
        <v>6345</v>
      </c>
      <c r="C66" s="1">
        <v>35.01</v>
      </c>
      <c r="D66" s="1">
        <v>132.81</v>
      </c>
      <c r="E66" s="1">
        <v>6238.21</v>
      </c>
      <c r="F66" s="1">
        <v>-85.93</v>
      </c>
      <c r="G66" s="1">
        <v>924.45</v>
      </c>
    </row>
    <row r="67" spans="2:7" x14ac:dyDescent="0.25">
      <c r="B67" s="4">
        <v>6393</v>
      </c>
      <c r="C67" s="1">
        <v>34.880000000000003</v>
      </c>
      <c r="D67" s="1">
        <v>140.96</v>
      </c>
      <c r="E67" s="1">
        <v>6277.58</v>
      </c>
      <c r="F67" s="1">
        <v>-105.96</v>
      </c>
      <c r="G67" s="1">
        <v>943.21</v>
      </c>
    </row>
    <row r="68" spans="2:7" x14ac:dyDescent="0.25">
      <c r="B68" s="4">
        <v>6440</v>
      </c>
      <c r="C68" s="1">
        <v>35.520000000000003</v>
      </c>
      <c r="D68" s="1">
        <v>145.78</v>
      </c>
      <c r="E68" s="1">
        <v>6315.99</v>
      </c>
      <c r="F68" s="1">
        <v>-127.69</v>
      </c>
      <c r="G68" s="1">
        <v>959.35</v>
      </c>
    </row>
    <row r="69" spans="2:7" x14ac:dyDescent="0.25">
      <c r="B69" s="4">
        <v>6489</v>
      </c>
      <c r="C69" s="1">
        <v>38.090000000000003</v>
      </c>
      <c r="D69" s="1">
        <v>150.44</v>
      </c>
      <c r="E69" s="1">
        <v>6355.23</v>
      </c>
      <c r="F69" s="1">
        <v>-152.61000000000001</v>
      </c>
      <c r="G69" s="1">
        <v>974.82</v>
      </c>
    </row>
    <row r="70" spans="2:7" x14ac:dyDescent="0.25">
      <c r="B70" s="4">
        <v>6536</v>
      </c>
      <c r="C70" s="1">
        <v>39.840000000000003</v>
      </c>
      <c r="D70" s="1">
        <v>156.44</v>
      </c>
      <c r="E70" s="1">
        <v>6391.79</v>
      </c>
      <c r="F70" s="1">
        <v>-179.04</v>
      </c>
      <c r="G70" s="1">
        <v>988</v>
      </c>
    </row>
    <row r="71" spans="2:7" x14ac:dyDescent="0.25">
      <c r="B71" s="4">
        <v>6584</v>
      </c>
      <c r="C71" s="1">
        <v>41.29</v>
      </c>
      <c r="D71" s="1">
        <v>162.22</v>
      </c>
      <c r="E71" s="1">
        <v>6428.26</v>
      </c>
      <c r="F71" s="1">
        <v>-208.22</v>
      </c>
      <c r="G71" s="1">
        <v>998.98</v>
      </c>
    </row>
    <row r="72" spans="2:7" x14ac:dyDescent="0.25">
      <c r="B72" s="4">
        <v>6631</v>
      </c>
      <c r="C72" s="1">
        <v>43.27</v>
      </c>
      <c r="D72" s="1">
        <v>168.02</v>
      </c>
      <c r="E72" s="1">
        <v>6463.05</v>
      </c>
      <c r="F72" s="1">
        <v>-238.76</v>
      </c>
      <c r="G72" s="1">
        <v>1007.07</v>
      </c>
    </row>
    <row r="73" spans="2:7" x14ac:dyDescent="0.25">
      <c r="B73" s="4">
        <v>6678</v>
      </c>
      <c r="C73" s="1">
        <v>48.13</v>
      </c>
      <c r="D73" s="1">
        <v>174.36</v>
      </c>
      <c r="E73" s="1">
        <v>6495.88</v>
      </c>
      <c r="F73" s="1">
        <v>-271.97000000000003</v>
      </c>
      <c r="G73" s="1">
        <v>1012.13</v>
      </c>
    </row>
    <row r="74" spans="2:7" x14ac:dyDescent="0.25">
      <c r="B74" s="4">
        <v>6725</v>
      </c>
      <c r="C74" s="1">
        <v>54.22</v>
      </c>
      <c r="D74" s="1">
        <v>179.29</v>
      </c>
      <c r="E74" s="1">
        <v>6525.35</v>
      </c>
      <c r="F74" s="1">
        <v>-308.5</v>
      </c>
      <c r="G74" s="1">
        <v>1014.09</v>
      </c>
    </row>
    <row r="75" spans="2:7" x14ac:dyDescent="0.25">
      <c r="B75" s="4">
        <v>6773</v>
      </c>
      <c r="C75" s="1">
        <v>62.05</v>
      </c>
      <c r="D75" s="1">
        <v>181.76</v>
      </c>
      <c r="E75" s="1">
        <v>6550.67</v>
      </c>
      <c r="F75" s="1">
        <v>-349.22</v>
      </c>
      <c r="G75" s="1">
        <v>1013.68</v>
      </c>
    </row>
    <row r="76" spans="2:7" x14ac:dyDescent="0.25">
      <c r="B76" s="4">
        <v>6820</v>
      </c>
      <c r="C76" s="1">
        <v>66.67</v>
      </c>
      <c r="D76" s="1">
        <v>182.6</v>
      </c>
      <c r="E76" s="1">
        <v>6571</v>
      </c>
      <c r="F76" s="1">
        <v>-391.55</v>
      </c>
      <c r="G76" s="1">
        <v>1012.07</v>
      </c>
    </row>
    <row r="77" spans="2:7" x14ac:dyDescent="0.25">
      <c r="B77" s="4">
        <v>6868</v>
      </c>
      <c r="C77" s="1">
        <v>70.489999999999995</v>
      </c>
      <c r="D77" s="1">
        <v>184.02</v>
      </c>
      <c r="E77" s="1">
        <v>6588.53</v>
      </c>
      <c r="F77" s="1">
        <v>-436.15</v>
      </c>
      <c r="G77" s="1">
        <v>1009.48</v>
      </c>
    </row>
    <row r="78" spans="2:7" x14ac:dyDescent="0.25">
      <c r="B78" s="4">
        <v>6915</v>
      </c>
      <c r="C78" s="1">
        <v>73.680000000000007</v>
      </c>
      <c r="D78" s="1">
        <v>184.44</v>
      </c>
      <c r="E78" s="1">
        <v>6602.98</v>
      </c>
      <c r="F78" s="1">
        <v>-480.75</v>
      </c>
      <c r="G78" s="1">
        <v>1006.18</v>
      </c>
    </row>
    <row r="79" spans="2:7" x14ac:dyDescent="0.25">
      <c r="B79" s="4">
        <v>6962</v>
      </c>
      <c r="C79" s="1">
        <v>76.92</v>
      </c>
      <c r="D79" s="1">
        <v>183.73</v>
      </c>
      <c r="E79" s="1">
        <v>6614.91</v>
      </c>
      <c r="F79" s="1">
        <v>-526.09</v>
      </c>
      <c r="G79" s="1">
        <v>1002.94</v>
      </c>
    </row>
    <row r="80" spans="2:7" x14ac:dyDescent="0.25">
      <c r="B80" s="4">
        <v>7001</v>
      </c>
      <c r="C80" s="1">
        <v>81.709999999999994</v>
      </c>
      <c r="D80" s="1">
        <v>181.84</v>
      </c>
      <c r="E80" s="1">
        <v>6622.14</v>
      </c>
      <c r="F80" s="1">
        <v>-564.35</v>
      </c>
      <c r="G80" s="1">
        <v>1001.09</v>
      </c>
    </row>
    <row r="81" spans="2:7" x14ac:dyDescent="0.25">
      <c r="B81" s="4">
        <v>7139</v>
      </c>
      <c r="C81" s="1">
        <v>86.49</v>
      </c>
      <c r="D81" s="1">
        <v>179.84</v>
      </c>
      <c r="E81" s="1">
        <v>6636.32</v>
      </c>
      <c r="F81" s="1">
        <v>-701.56</v>
      </c>
      <c r="G81" s="1">
        <v>999.08</v>
      </c>
    </row>
    <row r="82" spans="2:7" x14ac:dyDescent="0.25">
      <c r="B82" s="4">
        <v>7232</v>
      </c>
      <c r="C82" s="1">
        <v>89.41</v>
      </c>
      <c r="D82" s="1">
        <v>180.21</v>
      </c>
      <c r="E82" s="1">
        <v>6639.65</v>
      </c>
      <c r="F82" s="1">
        <v>-794.49</v>
      </c>
      <c r="G82" s="1">
        <v>999.04</v>
      </c>
    </row>
    <row r="83" spans="2:7" x14ac:dyDescent="0.25">
      <c r="B83" s="4">
        <v>7325</v>
      </c>
      <c r="C83" s="1">
        <v>90.43</v>
      </c>
      <c r="D83" s="1">
        <v>179.89</v>
      </c>
      <c r="E83" s="1">
        <v>6639.78</v>
      </c>
      <c r="F83" s="1">
        <v>-887.49</v>
      </c>
      <c r="G83" s="1">
        <v>998.96</v>
      </c>
    </row>
    <row r="84" spans="2:7" x14ac:dyDescent="0.25">
      <c r="B84" s="4">
        <v>7418</v>
      </c>
      <c r="C84" s="1">
        <v>90.99</v>
      </c>
      <c r="D84" s="1">
        <v>179.89</v>
      </c>
      <c r="E84" s="1">
        <v>6638.62</v>
      </c>
      <c r="F84" s="1">
        <v>-980.48</v>
      </c>
      <c r="G84" s="1">
        <v>999.14</v>
      </c>
    </row>
    <row r="85" spans="2:7" x14ac:dyDescent="0.25">
      <c r="B85" s="4">
        <v>7511</v>
      </c>
      <c r="C85" s="1">
        <v>92.13</v>
      </c>
      <c r="D85" s="1">
        <v>179.51</v>
      </c>
      <c r="E85" s="1">
        <v>6636.09</v>
      </c>
      <c r="F85" s="1">
        <v>-1073.44</v>
      </c>
      <c r="G85" s="1">
        <v>999.63</v>
      </c>
    </row>
    <row r="86" spans="2:7" x14ac:dyDescent="0.25">
      <c r="B86" s="4">
        <v>7604</v>
      </c>
      <c r="C86" s="1">
        <v>92.87</v>
      </c>
      <c r="D86" s="1">
        <v>179.71</v>
      </c>
      <c r="E86" s="1">
        <v>6632.04</v>
      </c>
      <c r="F86" s="1">
        <v>-1166.3499999999999</v>
      </c>
      <c r="G86" s="1">
        <v>1000.26</v>
      </c>
    </row>
    <row r="87" spans="2:7" x14ac:dyDescent="0.25">
      <c r="B87" s="4">
        <v>7699</v>
      </c>
      <c r="C87" s="1">
        <v>92.19</v>
      </c>
      <c r="D87" s="1">
        <v>178.23</v>
      </c>
      <c r="E87" s="1">
        <v>6627.84</v>
      </c>
      <c r="F87" s="1">
        <v>-1261.24</v>
      </c>
      <c r="G87" s="1">
        <v>1001.97</v>
      </c>
    </row>
    <row r="88" spans="2:7" x14ac:dyDescent="0.25">
      <c r="B88" s="4">
        <v>7794</v>
      </c>
      <c r="C88" s="1">
        <v>91.39</v>
      </c>
      <c r="D88" s="1">
        <v>178.91</v>
      </c>
      <c r="E88" s="1">
        <v>6624.88</v>
      </c>
      <c r="F88" s="1">
        <v>-1356.16</v>
      </c>
      <c r="G88" s="1">
        <v>1004.34</v>
      </c>
    </row>
    <row r="89" spans="2:7" x14ac:dyDescent="0.25">
      <c r="B89" s="4">
        <v>7889</v>
      </c>
      <c r="C89" s="1">
        <v>90.4</v>
      </c>
      <c r="D89" s="1">
        <v>179.29</v>
      </c>
      <c r="E89" s="1">
        <v>6623.39</v>
      </c>
      <c r="F89" s="1">
        <v>-1451.14</v>
      </c>
      <c r="G89" s="1">
        <v>1005.83</v>
      </c>
    </row>
    <row r="90" spans="2:7" x14ac:dyDescent="0.25">
      <c r="B90" s="4">
        <v>7983</v>
      </c>
      <c r="C90" s="1">
        <v>90.58</v>
      </c>
      <c r="D90" s="1">
        <v>179.49</v>
      </c>
      <c r="E90" s="1">
        <v>6622.59</v>
      </c>
      <c r="F90" s="1">
        <v>-1545.13</v>
      </c>
      <c r="G90" s="1">
        <v>1006.83</v>
      </c>
    </row>
    <row r="91" spans="2:7" x14ac:dyDescent="0.25">
      <c r="B91" s="4">
        <v>8079</v>
      </c>
      <c r="C91" s="1">
        <v>90.06</v>
      </c>
      <c r="D91" s="1">
        <v>179.77</v>
      </c>
      <c r="E91" s="1">
        <v>6622.05</v>
      </c>
      <c r="F91" s="1">
        <v>-1641.12</v>
      </c>
      <c r="G91" s="1">
        <v>1007.45</v>
      </c>
    </row>
    <row r="92" spans="2:7" x14ac:dyDescent="0.25">
      <c r="B92" s="4">
        <v>8173</v>
      </c>
      <c r="C92" s="1">
        <v>90.09</v>
      </c>
      <c r="D92" s="1">
        <v>177.82</v>
      </c>
      <c r="E92" s="1">
        <v>6621.93</v>
      </c>
      <c r="F92" s="1">
        <v>-1735.1</v>
      </c>
      <c r="G92" s="1">
        <v>1009.43</v>
      </c>
    </row>
    <row r="93" spans="2:7" x14ac:dyDescent="0.25">
      <c r="B93" s="4">
        <v>8268</v>
      </c>
      <c r="C93" s="1">
        <v>89.08</v>
      </c>
      <c r="D93" s="1">
        <v>177.03</v>
      </c>
      <c r="E93" s="1">
        <v>6622.62</v>
      </c>
      <c r="F93" s="1">
        <v>-1830</v>
      </c>
      <c r="G93" s="1">
        <v>1013.69</v>
      </c>
    </row>
    <row r="94" spans="2:7" x14ac:dyDescent="0.25">
      <c r="B94" s="4">
        <v>8363</v>
      </c>
      <c r="C94" s="1">
        <v>90.06</v>
      </c>
      <c r="D94" s="1">
        <v>176.2</v>
      </c>
      <c r="E94" s="1">
        <v>6623.33</v>
      </c>
      <c r="F94" s="1">
        <v>-1924.83</v>
      </c>
      <c r="G94" s="1">
        <v>1019.3</v>
      </c>
    </row>
    <row r="95" spans="2:7" x14ac:dyDescent="0.25">
      <c r="B95" s="4">
        <v>8458</v>
      </c>
      <c r="C95" s="1">
        <v>89.45</v>
      </c>
      <c r="D95" s="1">
        <v>176.57</v>
      </c>
      <c r="E95" s="1">
        <v>6623.74</v>
      </c>
      <c r="F95" s="1">
        <v>-2019.64</v>
      </c>
      <c r="G95" s="1">
        <v>1025.29</v>
      </c>
    </row>
    <row r="96" spans="2:7" x14ac:dyDescent="0.25">
      <c r="B96" s="4">
        <v>8553</v>
      </c>
      <c r="C96" s="1">
        <v>89.91</v>
      </c>
      <c r="D96" s="1">
        <v>177.16</v>
      </c>
      <c r="E96" s="1">
        <v>6624.27</v>
      </c>
      <c r="F96" s="1">
        <v>-2114.4899999999998</v>
      </c>
      <c r="G96" s="1">
        <v>1030.49</v>
      </c>
    </row>
    <row r="97" spans="2:7" x14ac:dyDescent="0.25">
      <c r="B97" s="4">
        <v>8647</v>
      </c>
      <c r="C97" s="1">
        <v>89.88</v>
      </c>
      <c r="D97" s="1">
        <v>176.8</v>
      </c>
      <c r="E97" s="1">
        <v>6624.44</v>
      </c>
      <c r="F97" s="1">
        <v>-2208.36</v>
      </c>
      <c r="G97" s="1">
        <v>1035.44</v>
      </c>
    </row>
    <row r="98" spans="2:7" x14ac:dyDescent="0.25">
      <c r="B98" s="4">
        <v>8742</v>
      </c>
      <c r="C98" s="1">
        <v>89.94</v>
      </c>
      <c r="D98" s="1">
        <v>178.37</v>
      </c>
      <c r="E98" s="1">
        <v>6624.59</v>
      </c>
      <c r="F98" s="1">
        <v>-2303.2800000000002</v>
      </c>
      <c r="G98" s="1">
        <v>1039.44</v>
      </c>
    </row>
    <row r="99" spans="2:7" x14ac:dyDescent="0.25">
      <c r="B99" s="4">
        <v>8837</v>
      </c>
      <c r="C99" s="1">
        <v>90.06</v>
      </c>
      <c r="D99" s="1">
        <v>177.56</v>
      </c>
      <c r="E99" s="1">
        <v>6624.59</v>
      </c>
      <c r="F99" s="1">
        <v>-2398.21</v>
      </c>
      <c r="G99" s="1">
        <v>1042.82</v>
      </c>
    </row>
    <row r="100" spans="2:7" x14ac:dyDescent="0.25">
      <c r="B100" s="4">
        <v>8932</v>
      </c>
      <c r="C100" s="1">
        <v>90.74</v>
      </c>
      <c r="D100" s="1">
        <v>177.16</v>
      </c>
      <c r="E100" s="1">
        <v>6623.92</v>
      </c>
      <c r="F100" s="1">
        <v>-2493.11</v>
      </c>
      <c r="G100" s="1">
        <v>1047.19</v>
      </c>
    </row>
    <row r="101" spans="2:7" x14ac:dyDescent="0.25">
      <c r="B101" s="4">
        <v>9027</v>
      </c>
      <c r="C101" s="1">
        <v>90.18</v>
      </c>
      <c r="D101" s="1">
        <v>178.03</v>
      </c>
      <c r="E101" s="1">
        <v>6623.16</v>
      </c>
      <c r="F101" s="1">
        <v>-2588.02</v>
      </c>
      <c r="G101" s="1">
        <v>1051.18</v>
      </c>
    </row>
    <row r="102" spans="2:7" x14ac:dyDescent="0.25">
      <c r="B102" s="4">
        <v>9122</v>
      </c>
      <c r="C102" s="1">
        <v>89.26</v>
      </c>
      <c r="D102" s="1">
        <v>178.4</v>
      </c>
      <c r="E102" s="1">
        <v>6623.63</v>
      </c>
      <c r="F102" s="1">
        <v>-2682.97</v>
      </c>
      <c r="G102" s="1">
        <v>1054.1400000000001</v>
      </c>
    </row>
    <row r="103" spans="2:7" x14ac:dyDescent="0.25">
      <c r="B103" s="4">
        <v>9217</v>
      </c>
      <c r="C103" s="1">
        <v>89.32</v>
      </c>
      <c r="D103" s="1">
        <v>178.02</v>
      </c>
      <c r="E103" s="1">
        <v>6624.8</v>
      </c>
      <c r="F103" s="1">
        <v>-2777.92</v>
      </c>
      <c r="G103" s="1">
        <v>1057.0999999999999</v>
      </c>
    </row>
    <row r="104" spans="2:7" x14ac:dyDescent="0.25">
      <c r="B104" s="4">
        <v>9311</v>
      </c>
      <c r="C104" s="1">
        <v>89.38</v>
      </c>
      <c r="D104" s="1">
        <v>178.01</v>
      </c>
      <c r="E104" s="1">
        <v>6625.87</v>
      </c>
      <c r="F104" s="1">
        <v>-2871.86</v>
      </c>
      <c r="G104" s="1">
        <v>1060.3599999999999</v>
      </c>
    </row>
    <row r="105" spans="2:7" x14ac:dyDescent="0.25">
      <c r="B105" s="4">
        <v>9406</v>
      </c>
      <c r="C105" s="1">
        <v>90.95</v>
      </c>
      <c r="D105" s="1">
        <v>177.97</v>
      </c>
      <c r="E105" s="1">
        <v>6625.6</v>
      </c>
      <c r="F105" s="1">
        <v>-2966.8</v>
      </c>
      <c r="G105" s="1">
        <v>1063.69</v>
      </c>
    </row>
    <row r="106" spans="2:7" x14ac:dyDescent="0.25">
      <c r="B106" s="4">
        <v>9501</v>
      </c>
      <c r="C106" s="1">
        <v>90.65</v>
      </c>
      <c r="D106" s="1">
        <v>179.5</v>
      </c>
      <c r="E106" s="1">
        <v>6624.27</v>
      </c>
      <c r="F106" s="1">
        <v>-3061.76</v>
      </c>
      <c r="G106" s="1">
        <v>1065.79</v>
      </c>
    </row>
    <row r="107" spans="2:7" x14ac:dyDescent="0.25">
      <c r="B107" s="4">
        <v>9596</v>
      </c>
      <c r="C107" s="1">
        <v>90.86</v>
      </c>
      <c r="D107" s="1">
        <v>179.18</v>
      </c>
      <c r="E107" s="1">
        <v>6623.02</v>
      </c>
      <c r="F107" s="1">
        <v>-3156.75</v>
      </c>
      <c r="G107" s="1">
        <v>1066.8800000000001</v>
      </c>
    </row>
    <row r="108" spans="2:7" x14ac:dyDescent="0.25">
      <c r="B108" s="4">
        <v>9691</v>
      </c>
      <c r="C108" s="1">
        <v>90.71</v>
      </c>
      <c r="D108" s="1">
        <v>180.36</v>
      </c>
      <c r="E108" s="1">
        <v>6621.72</v>
      </c>
      <c r="F108" s="1">
        <v>-3251.73</v>
      </c>
      <c r="G108" s="1">
        <v>1067.26</v>
      </c>
    </row>
    <row r="109" spans="2:7" x14ac:dyDescent="0.25">
      <c r="B109" s="4">
        <v>9785</v>
      </c>
      <c r="C109" s="1">
        <v>89.54</v>
      </c>
      <c r="D109" s="1">
        <v>179.01</v>
      </c>
      <c r="E109" s="1">
        <v>6621.51</v>
      </c>
      <c r="F109" s="1">
        <v>-3345.73</v>
      </c>
      <c r="G109" s="1">
        <v>1067.78</v>
      </c>
    </row>
    <row r="110" spans="2:7" x14ac:dyDescent="0.25">
      <c r="B110" s="4">
        <v>9881</v>
      </c>
      <c r="C110" s="1">
        <v>89.69</v>
      </c>
      <c r="D110" s="1">
        <v>178.74</v>
      </c>
      <c r="E110" s="1">
        <v>6622.16</v>
      </c>
      <c r="F110" s="1">
        <v>-3441.71</v>
      </c>
      <c r="G110" s="1">
        <v>1069.67</v>
      </c>
    </row>
    <row r="111" spans="2:7" x14ac:dyDescent="0.25">
      <c r="B111" s="4">
        <v>9976</v>
      </c>
      <c r="C111" s="1">
        <v>90.19</v>
      </c>
      <c r="D111" s="1">
        <v>178.35</v>
      </c>
      <c r="E111" s="1">
        <v>6622.26</v>
      </c>
      <c r="F111" s="1">
        <v>-3536.68</v>
      </c>
      <c r="G111" s="1">
        <v>1072.08</v>
      </c>
    </row>
    <row r="112" spans="2:7" x14ac:dyDescent="0.25">
      <c r="B112" s="4">
        <v>10070</v>
      </c>
      <c r="C112" s="1">
        <v>90.83</v>
      </c>
      <c r="D112" s="1">
        <v>178.29</v>
      </c>
      <c r="E112" s="1">
        <v>6621.42</v>
      </c>
      <c r="F112" s="1">
        <v>-3630.63</v>
      </c>
      <c r="G112" s="1">
        <v>1074.83</v>
      </c>
    </row>
    <row r="113" spans="2:7" x14ac:dyDescent="0.25">
      <c r="B113" s="4">
        <v>10165</v>
      </c>
      <c r="C113" s="1">
        <v>92.07</v>
      </c>
      <c r="D113" s="1">
        <v>177.79</v>
      </c>
      <c r="E113" s="1">
        <v>6619.02</v>
      </c>
      <c r="F113" s="1">
        <v>-3725.54</v>
      </c>
      <c r="G113" s="1">
        <v>1078.08</v>
      </c>
    </row>
    <row r="114" spans="2:7" x14ac:dyDescent="0.25">
      <c r="B114" s="4">
        <v>10260</v>
      </c>
      <c r="C114" s="1">
        <v>92.77</v>
      </c>
      <c r="D114" s="1">
        <v>178.89</v>
      </c>
      <c r="E114" s="1">
        <v>6615</v>
      </c>
      <c r="F114" s="1">
        <v>-3820.42</v>
      </c>
      <c r="G114" s="1">
        <v>1080.83</v>
      </c>
    </row>
    <row r="115" spans="2:7" x14ac:dyDescent="0.25">
      <c r="B115" s="4">
        <v>10355</v>
      </c>
      <c r="C115" s="1">
        <v>91.91</v>
      </c>
      <c r="D115" s="1">
        <v>178.48</v>
      </c>
      <c r="E115" s="1">
        <v>6611.12</v>
      </c>
      <c r="F115" s="1">
        <v>-3915.31</v>
      </c>
      <c r="G115" s="1">
        <v>1083.01</v>
      </c>
    </row>
    <row r="116" spans="2:7" x14ac:dyDescent="0.25">
      <c r="B116" s="4">
        <v>10449</v>
      </c>
      <c r="C116" s="1">
        <v>91.2</v>
      </c>
      <c r="D116" s="1">
        <v>180.83</v>
      </c>
      <c r="E116" s="1">
        <v>6608.57</v>
      </c>
      <c r="F116" s="1">
        <v>-4009.27</v>
      </c>
      <c r="G116" s="1">
        <v>1083.58</v>
      </c>
    </row>
    <row r="117" spans="2:7" x14ac:dyDescent="0.25">
      <c r="B117" s="4">
        <v>10544</v>
      </c>
      <c r="C117" s="1">
        <v>89.29</v>
      </c>
      <c r="D117" s="1">
        <v>183.55</v>
      </c>
      <c r="E117" s="1">
        <v>6608.17</v>
      </c>
      <c r="F117" s="1">
        <v>-4104.1899999999996</v>
      </c>
      <c r="G117" s="1">
        <v>1079.95</v>
      </c>
    </row>
    <row r="118" spans="2:7" x14ac:dyDescent="0.25">
      <c r="B118" s="4">
        <v>10639</v>
      </c>
      <c r="C118" s="1">
        <v>89.72</v>
      </c>
      <c r="D118" s="1">
        <v>183.57</v>
      </c>
      <c r="E118" s="1">
        <v>6608.99</v>
      </c>
      <c r="F118" s="1">
        <v>-4199</v>
      </c>
      <c r="G118" s="1">
        <v>1074.05</v>
      </c>
    </row>
    <row r="119" spans="2:7" x14ac:dyDescent="0.25">
      <c r="B119" s="4">
        <v>10734</v>
      </c>
      <c r="C119" s="1">
        <v>90.65</v>
      </c>
      <c r="D119" s="1">
        <v>183.28</v>
      </c>
      <c r="E119" s="1">
        <v>6608.68</v>
      </c>
      <c r="F119" s="1">
        <v>-4293.83</v>
      </c>
      <c r="G119" s="1">
        <v>1068.3699999999999</v>
      </c>
    </row>
    <row r="120" spans="2:7" x14ac:dyDescent="0.25">
      <c r="B120" s="4">
        <v>10828</v>
      </c>
      <c r="C120" s="1">
        <v>91.02</v>
      </c>
      <c r="D120" s="1">
        <v>183.57</v>
      </c>
      <c r="E120" s="1">
        <v>6607.31</v>
      </c>
      <c r="F120" s="1">
        <v>-4387.6499999999996</v>
      </c>
      <c r="G120" s="1">
        <v>1062.76</v>
      </c>
    </row>
    <row r="121" spans="2:7" x14ac:dyDescent="0.25">
      <c r="B121" s="4">
        <v>10923</v>
      </c>
      <c r="C121" s="1">
        <v>89.14</v>
      </c>
      <c r="D121" s="1">
        <v>184.78</v>
      </c>
      <c r="E121" s="1">
        <v>6607.18</v>
      </c>
      <c r="F121" s="1">
        <v>-4482.3900000000003</v>
      </c>
      <c r="G121" s="1">
        <v>1055.8399999999999</v>
      </c>
    </row>
    <row r="122" spans="2:7" x14ac:dyDescent="0.25">
      <c r="B122" s="4">
        <v>11018</v>
      </c>
      <c r="C122" s="1">
        <v>89.14</v>
      </c>
      <c r="D122" s="1">
        <v>184.62</v>
      </c>
      <c r="E122" s="1">
        <v>6608.6</v>
      </c>
      <c r="F122" s="1">
        <v>-4577.0600000000004</v>
      </c>
      <c r="G122" s="1">
        <v>1048.06</v>
      </c>
    </row>
    <row r="123" spans="2:7" x14ac:dyDescent="0.25">
      <c r="B123" s="4">
        <v>11113</v>
      </c>
      <c r="C123" s="1">
        <v>90.52</v>
      </c>
      <c r="D123" s="1">
        <v>184.71</v>
      </c>
      <c r="E123" s="1">
        <v>6608.89</v>
      </c>
      <c r="F123" s="1">
        <v>-4671.74</v>
      </c>
      <c r="G123" s="1">
        <v>1040.33</v>
      </c>
    </row>
    <row r="124" spans="2:7" x14ac:dyDescent="0.25">
      <c r="B124" s="4">
        <v>11208</v>
      </c>
      <c r="C124" s="1">
        <v>89.72</v>
      </c>
      <c r="D124" s="1">
        <v>185.17</v>
      </c>
      <c r="E124" s="1">
        <v>6608.69</v>
      </c>
      <c r="F124" s="1">
        <v>-4766.3900000000003</v>
      </c>
      <c r="G124" s="1">
        <v>1032.1500000000001</v>
      </c>
    </row>
    <row r="125" spans="2:7" x14ac:dyDescent="0.25">
      <c r="B125" s="4">
        <v>11303</v>
      </c>
      <c r="C125" s="1">
        <v>90.49</v>
      </c>
      <c r="D125" s="1">
        <v>182.05</v>
      </c>
      <c r="E125" s="1">
        <v>6608.51</v>
      </c>
      <c r="F125" s="1">
        <v>-4861.1899999999996</v>
      </c>
      <c r="G125" s="1">
        <v>1026.17</v>
      </c>
    </row>
    <row r="126" spans="2:7" x14ac:dyDescent="0.25">
      <c r="B126" s="4">
        <v>11398</v>
      </c>
      <c r="C126" s="1">
        <v>88.98</v>
      </c>
      <c r="D126" s="1">
        <v>179.95</v>
      </c>
      <c r="E126" s="1">
        <v>6608.95</v>
      </c>
      <c r="F126" s="1">
        <v>-4956.16</v>
      </c>
      <c r="G126" s="1">
        <v>1024.51</v>
      </c>
    </row>
    <row r="127" spans="2:7" x14ac:dyDescent="0.25">
      <c r="B127" s="4">
        <v>11492</v>
      </c>
      <c r="C127" s="1">
        <v>89.45</v>
      </c>
      <c r="D127" s="1">
        <v>178.91</v>
      </c>
      <c r="E127" s="1">
        <v>6610.24</v>
      </c>
      <c r="F127" s="1">
        <v>-5050.1499999999996</v>
      </c>
      <c r="G127" s="1">
        <v>1025.45</v>
      </c>
    </row>
    <row r="128" spans="2:7" x14ac:dyDescent="0.25">
      <c r="B128" s="4">
        <v>11587</v>
      </c>
      <c r="C128" s="1">
        <v>90.74</v>
      </c>
      <c r="D128" s="1">
        <v>179.44</v>
      </c>
      <c r="E128" s="1">
        <v>6610.08</v>
      </c>
      <c r="F128" s="1">
        <v>-5145.1400000000003</v>
      </c>
      <c r="G128" s="1">
        <v>1026.81</v>
      </c>
    </row>
    <row r="129" spans="2:7" x14ac:dyDescent="0.25">
      <c r="B129" s="4">
        <v>11682</v>
      </c>
      <c r="C129" s="1">
        <v>91.82</v>
      </c>
      <c r="D129" s="1">
        <v>179.16</v>
      </c>
      <c r="E129" s="1">
        <v>6607.96</v>
      </c>
      <c r="F129" s="1">
        <v>-5240.1099999999997</v>
      </c>
      <c r="G129" s="1">
        <v>1027.98</v>
      </c>
    </row>
    <row r="130" spans="2:7" x14ac:dyDescent="0.25">
      <c r="B130" s="4">
        <v>11777</v>
      </c>
      <c r="C130" s="1">
        <v>92.72</v>
      </c>
      <c r="D130" s="1">
        <v>178.86</v>
      </c>
      <c r="E130" s="1">
        <v>6604.2</v>
      </c>
      <c r="F130" s="1">
        <v>-5335.02</v>
      </c>
      <c r="G130" s="1">
        <v>1029.6199999999999</v>
      </c>
    </row>
    <row r="131" spans="2:7" x14ac:dyDescent="0.25">
      <c r="B131" s="4">
        <v>11797</v>
      </c>
      <c r="C131" s="1">
        <v>92.87</v>
      </c>
      <c r="D131" s="1">
        <v>178.72</v>
      </c>
      <c r="E131" s="1">
        <v>6603.22</v>
      </c>
      <c r="F131" s="1">
        <v>-5354.99</v>
      </c>
      <c r="G131" s="1">
        <v>1030.04</v>
      </c>
    </row>
    <row r="132" spans="2:7" x14ac:dyDescent="0.25">
      <c r="B132" s="4">
        <v>11860</v>
      </c>
      <c r="C132" s="1">
        <v>92.87</v>
      </c>
      <c r="D132" s="1">
        <v>178.72</v>
      </c>
      <c r="E132" s="1">
        <v>6600.07</v>
      </c>
      <c r="F132" s="1">
        <v>-5417.89</v>
      </c>
      <c r="G132" s="1">
        <v>1031.44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Data!Mahalo_State_AA09_76_1AHNB_ACTUAL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2015-02-04T19:39:42Z</dcterms:modified>
</cp:coreProperties>
</file>