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Five_Rivers_K09_65_1HN_Actual_Surveys" localSheetId="0">Data!$B$2:$G$146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ive Rivers K09-65-1HN_Actual Surveys" type="6" refreshedVersion="4" background="1" saveData="1">
    <textPr codePage="932" firstRow="16" sourceFile="C:\Users\HB55092\Desktop\Noble\7 H&amp;P 315\901434368 ~ Five Rivers K09-65-1HN ~ H&amp;P 315\EOW\Five Rivers K09-65-1HN_Actu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<sst xmlns="http://schemas.openxmlformats.org/spreadsheetml/2006/main" count="42" uniqueCount="38">
  <si>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</si>
  <si>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</si>
  <si>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</si>
  <si>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</si>
  <si>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</si>
  <si>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</si>
  <si>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</si>
  <si>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</si>
  <si>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</si>
  <si>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</si>
  <si>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</si>
  <si>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</si>
  <si>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</si>
  <si>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</si>
  <si>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</si>
  <si>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</si>
  <si>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</si>
  <si>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</si>
  <si>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</si>
  <si>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</si>
  <si>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</si>
  <si>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</si>
  <si>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</si>
  <si>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</si>
  <si>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</si>
  <si>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</si>
  <si>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</si>
  <si>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</si>
  <si>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</si>
  <si>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</si>
  <si>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</si>
  <si>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</si>
  <si>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</si>
  <si>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</si>
  <si>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</si>
  <si>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Rainbow LC28-74-1HNA</t>
  </si>
  <si>
    <t>SWSE Sec.28-T9N-R59W</t>
  </si>
  <si>
    <t>05-123-38849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</si>
</sst>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ve Rivers K09-65-1HN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7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47.7109375" style="3" customWidth="1"/>
    <col min="3" max="3" width="6" customWidth="1"/>
    <col min="4" max="4" width="7" customWidth="1"/>
    <col min="5" max="5" width="8" customWidth="1"/>
    <col min="6" max="6" width="6" customWidth="1"/>
    <col min="7" max="7" width="8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ht="15.75" thickBot="1" x14ac:dyDescent="0.3">
      <c r="A2" s="12" t="s">
        <v>7</v>
      </c>
      <c r="B2" s="4">
        <v>0</v>
      </c>
      <c r="C2" s="5">
        <v>0</v>
      </c>
      <c r="D2" s="17">
        <v>0</v>
      </c>
      <c r="E2" s="5">
        <v>0</v>
      </c>
      <c r="F2" s="5">
        <v>0</v>
      </c>
      <c r="G2" s="5">
        <v>0</v>
      </c>
    </row>
    <row r="3" spans="1:12" ht="15.75" thickBot="1" x14ac:dyDescent="0.3">
      <c r="A3" s="13" t="s">
        <v>34</v>
      </c>
      <c r="B3" s="5">
        <v>375</v>
      </c>
      <c r="C3" s="6">
        <v>0.8</v>
      </c>
      <c r="D3" s="17">
        <v>300.23</v>
      </c>
      <c r="E3" s="5">
        <v>374.99</v>
      </c>
      <c r="F3" s="5">
        <v>1.32</v>
      </c>
      <c r="G3" s="5">
        <v>-2.2599999999999998</v>
      </c>
    </row>
    <row r="4" spans="1:12" ht="15.75" thickBot="1" x14ac:dyDescent="0.3">
      <c r="A4" s="10" t="s">
        <v>8</v>
      </c>
      <c r="B4" s="5">
        <v>600</v>
      </c>
      <c r="C4" s="6">
        <v>0.2</v>
      </c>
      <c r="D4" s="17">
        <v>349.73</v>
      </c>
      <c r="E4" s="5">
        <v>599.98</v>
      </c>
      <c r="F4" s="5">
        <v>2.5</v>
      </c>
      <c r="G4" s="5">
        <v>-3.69</v>
      </c>
    </row>
    <row r="5" spans="1:12" ht="15.75" thickBot="1" x14ac:dyDescent="0.3">
      <c r="A5" s="13">
        <v>100322</v>
      </c>
      <c r="B5" s="5">
        <v>717</v>
      </c>
      <c r="C5" s="6">
        <v>0.28999999999999998</v>
      </c>
      <c r="D5" s="17">
        <v>16.989999999999998</v>
      </c>
      <c r="E5" s="5">
        <v>716.98</v>
      </c>
      <c r="F5" s="5">
        <v>2.98</v>
      </c>
      <c r="G5" s="5">
        <v>-3.64</v>
      </c>
    </row>
    <row r="6" spans="1:12" ht="15.75" thickBot="1" x14ac:dyDescent="0.3">
      <c r="A6" s="11" t="s">
        <v>9</v>
      </c>
      <c r="B6" s="5">
        <v>902</v>
      </c>
      <c r="C6" s="6">
        <v>0.1</v>
      </c>
      <c r="D6" s="5">
        <v>105.34</v>
      </c>
      <c r="E6" s="5">
        <v>901.98</v>
      </c>
      <c r="F6" s="5">
        <v>3.38</v>
      </c>
      <c r="G6" s="5">
        <v>-3.35</v>
      </c>
    </row>
    <row r="7" spans="1:12" ht="15.75" thickBot="1" x14ac:dyDescent="0.3">
      <c r="A7" s="14" t="s">
        <v>35</v>
      </c>
      <c r="B7" s="5">
        <v>1181</v>
      </c>
      <c r="C7" s="6">
        <v>0.25</v>
      </c>
      <c r="D7" s="5">
        <v>45.02</v>
      </c>
      <c r="E7" s="5">
        <v>1180.98</v>
      </c>
      <c r="F7" s="5">
        <v>3.75</v>
      </c>
      <c r="G7" s="5">
        <v>-2.68</v>
      </c>
    </row>
    <row r="8" spans="1:12" x14ac:dyDescent="0.25">
      <c r="A8" s="21" t="s">
        <v>12</v>
      </c>
      <c r="B8" s="5">
        <v>1460</v>
      </c>
      <c r="C8" s="6">
        <v>0.31</v>
      </c>
      <c r="D8" s="5">
        <v>349.48</v>
      </c>
      <c r="E8" s="5">
        <v>1459.97</v>
      </c>
      <c r="F8" s="5">
        <v>4.92</v>
      </c>
      <c r="G8" s="5">
        <v>-2.39</v>
      </c>
    </row>
    <row r="9" spans="1:12" ht="15.75" thickBot="1" x14ac:dyDescent="0.3">
      <c r="A9" s="24" t="s">
        <v>37</v>
      </c>
      <c r="B9" s="5">
        <v>1553</v>
      </c>
      <c r="C9" s="6">
        <v>0.28999999999999998</v>
      </c>
      <c r="D9" s="5">
        <v>346.53</v>
      </c>
      <c r="E9" s="5">
        <v>1552.97</v>
      </c>
      <c r="F9" s="5">
        <v>5.4</v>
      </c>
      <c r="G9" s="5">
        <v>-2.4900000000000002</v>
      </c>
    </row>
    <row r="10" spans="1:12" ht="15.75" thickBot="1" x14ac:dyDescent="0.3">
      <c r="A10" s="15" t="s">
        <v>11</v>
      </c>
      <c r="B10" s="5">
        <v>1645</v>
      </c>
      <c r="C10" s="6">
        <v>0.37</v>
      </c>
      <c r="D10" s="5">
        <v>3.94</v>
      </c>
      <c r="E10" s="5">
        <v>1644.97</v>
      </c>
      <c r="F10" s="5">
        <v>5.92</v>
      </c>
      <c r="G10" s="5">
        <v>-2.52</v>
      </c>
    </row>
    <row r="11" spans="1:12" ht="15.75" thickBot="1" x14ac:dyDescent="0.3">
      <c r="A11" s="18" t="s">
        <v>36</v>
      </c>
      <c r="B11" s="5">
        <v>1737</v>
      </c>
      <c r="C11" s="6">
        <v>3.04</v>
      </c>
      <c r="D11" s="5">
        <v>158.94</v>
      </c>
      <c r="E11" s="5">
        <v>1736.93</v>
      </c>
      <c r="F11" s="5">
        <v>3.94</v>
      </c>
      <c r="G11" s="5">
        <v>-1.63</v>
      </c>
    </row>
    <row r="12" spans="1:12" ht="15.75" thickBot="1" x14ac:dyDescent="0.3">
      <c r="A12" s="15" t="s">
        <v>10</v>
      </c>
      <c r="B12" s="5">
        <v>1832</v>
      </c>
      <c r="C12" s="6">
        <v>5.27</v>
      </c>
      <c r="D12" s="5">
        <v>155.79</v>
      </c>
      <c r="E12" s="5">
        <v>1831.68</v>
      </c>
      <c r="F12" s="5">
        <v>-2.39</v>
      </c>
      <c r="G12" s="5">
        <v>1.07</v>
      </c>
    </row>
    <row r="13" spans="1:12" ht="15.75" thickBot="1" x14ac:dyDescent="0.3">
      <c r="A13" s="14" t="s">
        <v>33</v>
      </c>
      <c r="B13" s="5">
        <v>1927</v>
      </c>
      <c r="C13" s="6">
        <v>4.8899999999999997</v>
      </c>
      <c r="D13" s="5">
        <v>155.02000000000001</v>
      </c>
      <c r="E13" s="5">
        <v>1926.3</v>
      </c>
      <c r="F13" s="5">
        <v>-10.039999999999999</v>
      </c>
      <c r="G13" s="5">
        <v>4.57</v>
      </c>
    </row>
    <row r="14" spans="1:12" ht="15.75" thickBot="1" x14ac:dyDescent="0.3">
      <c r="A14" s="15" t="s">
        <v>33</v>
      </c>
      <c r="B14" s="5">
        <v>2022</v>
      </c>
      <c r="C14" s="6">
        <v>7.17</v>
      </c>
      <c r="D14" s="5">
        <v>155.78</v>
      </c>
      <c r="E14" s="5">
        <v>2020.77</v>
      </c>
      <c r="F14" s="5">
        <v>-19.12</v>
      </c>
      <c r="G14" s="5">
        <v>8.7100000000000009</v>
      </c>
    </row>
    <row r="15" spans="1:12" ht="15.75" thickBot="1" x14ac:dyDescent="0.3">
      <c r="A15" t="str">
        <f>INDEX(Lookup!E2:E5,Lookup!F2)</f>
        <v>Horizontal</v>
      </c>
      <c r="B15" s="5">
        <v>2117</v>
      </c>
      <c r="C15" s="6">
        <v>6.24</v>
      </c>
      <c r="D15" s="5">
        <v>151.85</v>
      </c>
      <c r="E15" s="5">
        <v>2115.12</v>
      </c>
      <c r="F15" s="5">
        <v>-29.08</v>
      </c>
      <c r="G15" s="5">
        <v>13.58</v>
      </c>
    </row>
    <row r="16" spans="1:12" ht="15.75" thickBot="1" x14ac:dyDescent="0.3">
      <c r="A16" s="15" t="s">
        <v>13</v>
      </c>
      <c r="B16" s="5">
        <v>2212</v>
      </c>
      <c r="C16" s="6">
        <v>7.37</v>
      </c>
      <c r="D16" s="5">
        <v>162.56</v>
      </c>
      <c r="E16" s="5">
        <v>2209.4499999999998</v>
      </c>
      <c r="F16" s="5">
        <v>-39.44</v>
      </c>
      <c r="G16" s="5">
        <v>17.84</v>
      </c>
    </row>
    <row r="17" spans="1:7" ht="15.75" thickBot="1" x14ac:dyDescent="0.3">
      <c r="A17" t="str">
        <f>INDEX(Lookup!A2:A4,Lookup!B2)</f>
        <v>Grid</v>
      </c>
      <c r="B17" s="19">
        <v>2307</v>
      </c>
      <c r="C17" s="16">
        <v>7.06</v>
      </c>
      <c r="D17" s="16">
        <v>158.06</v>
      </c>
      <c r="E17" s="16">
        <v>2303.6999999999998</v>
      </c>
      <c r="F17" s="16">
        <v>-50.67</v>
      </c>
      <c r="G17" s="16">
        <v>21.85</v>
      </c>
    </row>
    <row r="18" spans="1:7" ht="15.75" thickBot="1" x14ac:dyDescent="0.3">
      <c r="A18" s="15" t="s">
        <v>15</v>
      </c>
      <c r="B18" s="20">
        <v>2401</v>
      </c>
      <c r="C18" s="1">
        <v>6.74</v>
      </c>
      <c r="D18" s="1">
        <v>156.56</v>
      </c>
      <c r="E18" s="1">
        <v>2397.02</v>
      </c>
      <c r="F18" s="1">
        <v>-61.09</v>
      </c>
      <c r="G18" s="1">
        <v>26.2</v>
      </c>
    </row>
    <row r="19" spans="1:7" x14ac:dyDescent="0.25">
      <c r="A19" t="str">
        <f>INDEX(Lookup!C2:C12,Lookup!D2)</f>
        <v>SPCS-Colorado North-NAD83</v>
      </c>
      <c r="B19" s="20">
        <v>2496</v>
      </c>
      <c r="C19" s="1">
        <v>7.95</v>
      </c>
      <c r="D19" s="1">
        <v>155.22</v>
      </c>
      <c r="E19" s="1">
        <v>2491.2399999999998</v>
      </c>
      <c r="F19" s="1">
        <v>-72.17</v>
      </c>
      <c r="G19" s="1">
        <v>31.17</v>
      </c>
    </row>
    <row r="20" spans="1:7" x14ac:dyDescent="0.25">
      <c r="B20" s="20">
        <v>2591</v>
      </c>
      <c r="C20" s="1">
        <v>8.09</v>
      </c>
      <c r="D20" s="1">
        <v>154.79</v>
      </c>
      <c r="E20" s="1">
        <v>2585.31</v>
      </c>
      <c r="F20" s="1">
        <v>-84.18</v>
      </c>
      <c r="G20" s="1">
        <v>36.770000000000003</v>
      </c>
    </row>
    <row r="21" spans="1:7" x14ac:dyDescent="0.25">
      <c r="B21" s="20">
        <v>2781</v>
      </c>
      <c r="C21" s="1">
        <v>7.93</v>
      </c>
      <c r="D21" s="1">
        <v>155.88</v>
      </c>
      <c r="E21" s="1">
        <v>2773.46</v>
      </c>
      <c r="F21" s="1">
        <v>-108.24</v>
      </c>
      <c r="G21" s="1">
        <v>47.82</v>
      </c>
    </row>
    <row r="22" spans="1:7" x14ac:dyDescent="0.25">
      <c r="B22" s="20">
        <v>2876</v>
      </c>
      <c r="C22" s="1">
        <v>7.92</v>
      </c>
      <c r="D22" s="1">
        <v>156.47</v>
      </c>
      <c r="E22" s="1">
        <v>2867.55</v>
      </c>
      <c r="F22" s="1">
        <v>-120.22</v>
      </c>
      <c r="G22" s="1">
        <v>53.11</v>
      </c>
    </row>
    <row r="23" spans="1:7" x14ac:dyDescent="0.25">
      <c r="B23" s="20">
        <v>2970</v>
      </c>
      <c r="C23" s="1">
        <v>7.48</v>
      </c>
      <c r="D23" s="1">
        <v>154.97999999999999</v>
      </c>
      <c r="E23" s="1">
        <v>2960.7</v>
      </c>
      <c r="F23" s="1">
        <v>-131.71</v>
      </c>
      <c r="G23" s="1">
        <v>58.29</v>
      </c>
    </row>
    <row r="24" spans="1:7" x14ac:dyDescent="0.25">
      <c r="B24" s="20">
        <v>3065</v>
      </c>
      <c r="C24" s="1">
        <v>6.86</v>
      </c>
      <c r="D24" s="1">
        <v>158.87</v>
      </c>
      <c r="E24" s="1">
        <v>3054.96</v>
      </c>
      <c r="F24" s="1">
        <v>-142.6</v>
      </c>
      <c r="G24" s="1">
        <v>62.95</v>
      </c>
    </row>
    <row r="25" spans="1:7" x14ac:dyDescent="0.25">
      <c r="B25" s="20">
        <v>3160</v>
      </c>
      <c r="C25" s="1">
        <v>6.14</v>
      </c>
      <c r="D25" s="1">
        <v>157.91999999999999</v>
      </c>
      <c r="E25" s="1">
        <v>3149.35</v>
      </c>
      <c r="F25" s="1">
        <v>-152.6</v>
      </c>
      <c r="G25" s="1">
        <v>66.900000000000006</v>
      </c>
    </row>
    <row r="26" spans="1:7" x14ac:dyDescent="0.25">
      <c r="B26" s="20">
        <v>3255</v>
      </c>
      <c r="C26" s="1">
        <v>5.32</v>
      </c>
      <c r="D26" s="1">
        <v>158.08000000000001</v>
      </c>
      <c r="E26" s="1">
        <v>3243.87</v>
      </c>
      <c r="F26" s="1">
        <v>-161.38999999999999</v>
      </c>
      <c r="G26" s="1">
        <v>70.459999999999994</v>
      </c>
    </row>
    <row r="27" spans="1:7" x14ac:dyDescent="0.25">
      <c r="B27" s="20">
        <v>3350</v>
      </c>
      <c r="C27" s="1">
        <v>7.06</v>
      </c>
      <c r="D27" s="1">
        <v>149.93</v>
      </c>
      <c r="E27" s="1">
        <v>3338.32</v>
      </c>
      <c r="F27" s="1">
        <v>-170.53</v>
      </c>
      <c r="G27" s="1">
        <v>75.03</v>
      </c>
    </row>
    <row r="28" spans="1:7" x14ac:dyDescent="0.25">
      <c r="B28" s="20">
        <v>3445</v>
      </c>
      <c r="C28" s="1">
        <v>7.09</v>
      </c>
      <c r="D28" s="1">
        <v>149.29</v>
      </c>
      <c r="E28" s="1">
        <v>3432.59</v>
      </c>
      <c r="F28" s="1">
        <v>-180.63</v>
      </c>
      <c r="G28" s="1">
        <v>80.95</v>
      </c>
    </row>
    <row r="29" spans="1:7" x14ac:dyDescent="0.25">
      <c r="B29" s="20">
        <v>3540</v>
      </c>
      <c r="C29" s="1">
        <v>7.25</v>
      </c>
      <c r="D29" s="1">
        <v>150.22999999999999</v>
      </c>
      <c r="E29" s="1">
        <v>3526.85</v>
      </c>
      <c r="F29" s="1">
        <v>-190.87</v>
      </c>
      <c r="G29" s="1">
        <v>86.92</v>
      </c>
    </row>
    <row r="30" spans="1:7" x14ac:dyDescent="0.25">
      <c r="B30" s="20">
        <v>3635</v>
      </c>
      <c r="C30" s="1">
        <v>7.49</v>
      </c>
      <c r="D30" s="1">
        <v>152.5</v>
      </c>
      <c r="E30" s="1">
        <v>3621.07</v>
      </c>
      <c r="F30" s="1">
        <v>-201.57</v>
      </c>
      <c r="G30" s="1">
        <v>92.75</v>
      </c>
    </row>
    <row r="31" spans="1:7" x14ac:dyDescent="0.25">
      <c r="B31" s="20">
        <v>3730</v>
      </c>
      <c r="C31" s="1">
        <v>7.92</v>
      </c>
      <c r="D31" s="1">
        <v>149.51</v>
      </c>
      <c r="E31" s="1">
        <v>3715.21</v>
      </c>
      <c r="F31" s="1">
        <v>-212.7</v>
      </c>
      <c r="G31" s="1">
        <v>98.93</v>
      </c>
    </row>
    <row r="32" spans="1:7" x14ac:dyDescent="0.25">
      <c r="B32" s="4">
        <v>3825</v>
      </c>
      <c r="C32" s="1">
        <v>7.57</v>
      </c>
      <c r="D32" s="1">
        <v>148.82</v>
      </c>
      <c r="E32" s="1">
        <v>3809.34</v>
      </c>
      <c r="F32" s="1">
        <v>-223.69</v>
      </c>
      <c r="G32" s="1">
        <v>105.49</v>
      </c>
    </row>
    <row r="33" spans="2:7" x14ac:dyDescent="0.25">
      <c r="B33" s="4">
        <v>3920</v>
      </c>
      <c r="C33" s="1">
        <v>7.29</v>
      </c>
      <c r="D33" s="1">
        <v>150.78</v>
      </c>
      <c r="E33" s="1">
        <v>3903.54</v>
      </c>
      <c r="F33" s="1">
        <v>-234.31</v>
      </c>
      <c r="G33" s="1">
        <v>111.68</v>
      </c>
    </row>
    <row r="34" spans="2:7" x14ac:dyDescent="0.25">
      <c r="B34" s="4">
        <v>4015</v>
      </c>
      <c r="C34" s="1">
        <v>4.28</v>
      </c>
      <c r="D34" s="1">
        <v>142.75</v>
      </c>
      <c r="E34" s="1">
        <v>3998.05</v>
      </c>
      <c r="F34" s="1">
        <v>-242.39</v>
      </c>
      <c r="G34" s="1">
        <v>116.76</v>
      </c>
    </row>
    <row r="35" spans="2:7" x14ac:dyDescent="0.25">
      <c r="B35" s="4">
        <v>4109</v>
      </c>
      <c r="C35" s="1">
        <v>2.4</v>
      </c>
      <c r="D35" s="1">
        <v>131.35</v>
      </c>
      <c r="E35" s="1">
        <v>4091.89</v>
      </c>
      <c r="F35" s="1">
        <v>-246.48</v>
      </c>
      <c r="G35" s="1">
        <v>120.37</v>
      </c>
    </row>
    <row r="36" spans="2:7" x14ac:dyDescent="0.25">
      <c r="B36" s="4">
        <v>4204</v>
      </c>
      <c r="C36" s="1">
        <v>2.0099999999999998</v>
      </c>
      <c r="D36" s="1">
        <v>124.54</v>
      </c>
      <c r="E36" s="1">
        <v>4186.82</v>
      </c>
      <c r="F36" s="1">
        <v>-248.74</v>
      </c>
      <c r="G36" s="1">
        <v>123.23</v>
      </c>
    </row>
    <row r="37" spans="2:7" x14ac:dyDescent="0.25">
      <c r="B37" s="4">
        <v>4299</v>
      </c>
      <c r="C37" s="1">
        <v>1.53</v>
      </c>
      <c r="D37" s="1">
        <v>114.01</v>
      </c>
      <c r="E37" s="1">
        <v>4281.7700000000004</v>
      </c>
      <c r="F37" s="1">
        <v>-250.2</v>
      </c>
      <c r="G37" s="1">
        <v>125.76</v>
      </c>
    </row>
    <row r="38" spans="2:7" x14ac:dyDescent="0.25">
      <c r="B38" s="4">
        <v>4394</v>
      </c>
      <c r="C38" s="1">
        <v>1.57</v>
      </c>
      <c r="D38" s="1">
        <v>109.87</v>
      </c>
      <c r="E38" s="1">
        <v>4376.74</v>
      </c>
      <c r="F38" s="1">
        <v>-251.16</v>
      </c>
      <c r="G38" s="1">
        <v>128.13999999999999</v>
      </c>
    </row>
    <row r="39" spans="2:7" x14ac:dyDescent="0.25">
      <c r="B39" s="4">
        <v>4489</v>
      </c>
      <c r="C39" s="1">
        <v>1.3</v>
      </c>
      <c r="D39" s="1">
        <v>84.27</v>
      </c>
      <c r="E39" s="1">
        <v>4471.71</v>
      </c>
      <c r="F39" s="1">
        <v>-251.5</v>
      </c>
      <c r="G39" s="1">
        <v>130.44</v>
      </c>
    </row>
    <row r="40" spans="2:7" x14ac:dyDescent="0.25">
      <c r="B40" s="4">
        <v>4584</v>
      </c>
      <c r="C40" s="1">
        <v>1.32</v>
      </c>
      <c r="D40" s="1">
        <v>67.17</v>
      </c>
      <c r="E40" s="1">
        <v>4566.68</v>
      </c>
      <c r="F40" s="1">
        <v>-250.96</v>
      </c>
      <c r="G40" s="1">
        <v>132.52000000000001</v>
      </c>
    </row>
    <row r="41" spans="2:7" x14ac:dyDescent="0.25">
      <c r="B41" s="4">
        <v>4773</v>
      </c>
      <c r="C41" s="1">
        <v>2.11</v>
      </c>
      <c r="D41" s="1">
        <v>39.85</v>
      </c>
      <c r="E41" s="1">
        <v>4755.6000000000004</v>
      </c>
      <c r="F41" s="1">
        <v>-247.45</v>
      </c>
      <c r="G41" s="1">
        <v>136.76</v>
      </c>
    </row>
    <row r="42" spans="2:7" x14ac:dyDescent="0.25">
      <c r="B42" s="4">
        <v>4868</v>
      </c>
      <c r="C42" s="1">
        <v>2.02</v>
      </c>
      <c r="D42" s="1">
        <v>46.13</v>
      </c>
      <c r="E42" s="1">
        <v>4850.54</v>
      </c>
      <c r="F42" s="1">
        <v>-244.94</v>
      </c>
      <c r="G42" s="1">
        <v>139.09</v>
      </c>
    </row>
    <row r="43" spans="2:7" x14ac:dyDescent="0.25">
      <c r="B43" s="4">
        <v>4963</v>
      </c>
      <c r="C43" s="1">
        <v>1.73</v>
      </c>
      <c r="D43" s="1">
        <v>26.57</v>
      </c>
      <c r="E43" s="1">
        <v>4945.49</v>
      </c>
      <c r="F43" s="1">
        <v>-242.5</v>
      </c>
      <c r="G43" s="1">
        <v>140.93</v>
      </c>
    </row>
    <row r="44" spans="2:7" x14ac:dyDescent="0.25">
      <c r="B44" s="4">
        <v>5058</v>
      </c>
      <c r="C44" s="1">
        <v>1.38</v>
      </c>
      <c r="D44" s="1">
        <v>10.029999999999999</v>
      </c>
      <c r="E44" s="1">
        <v>5040.45</v>
      </c>
      <c r="F44" s="1">
        <v>-240.09</v>
      </c>
      <c r="G44" s="1">
        <v>141.77000000000001</v>
      </c>
    </row>
    <row r="45" spans="2:7" x14ac:dyDescent="0.25">
      <c r="B45" s="4">
        <v>5247</v>
      </c>
      <c r="C45" s="1">
        <v>1.08</v>
      </c>
      <c r="D45" s="1">
        <v>9.49</v>
      </c>
      <c r="E45" s="1">
        <v>5229.41</v>
      </c>
      <c r="F45" s="1">
        <v>-236.09</v>
      </c>
      <c r="G45" s="1">
        <v>142.46</v>
      </c>
    </row>
    <row r="46" spans="2:7" x14ac:dyDescent="0.25">
      <c r="B46" s="4">
        <v>5337</v>
      </c>
      <c r="C46" s="1">
        <v>1.0900000000000001</v>
      </c>
      <c r="D46" s="1">
        <v>4.41</v>
      </c>
      <c r="E46" s="1">
        <v>5319.39</v>
      </c>
      <c r="F46" s="1">
        <v>-234.4</v>
      </c>
      <c r="G46" s="1">
        <v>142.66999999999999</v>
      </c>
    </row>
    <row r="47" spans="2:7" x14ac:dyDescent="0.25">
      <c r="B47" s="4">
        <v>5385</v>
      </c>
      <c r="C47" s="1">
        <v>4.9400000000000004</v>
      </c>
      <c r="D47" s="1">
        <v>352.01</v>
      </c>
      <c r="E47" s="1">
        <v>5367.32</v>
      </c>
      <c r="F47" s="1">
        <v>-231.9</v>
      </c>
      <c r="G47" s="1">
        <v>142.41999999999999</v>
      </c>
    </row>
    <row r="48" spans="2:7" x14ac:dyDescent="0.25">
      <c r="B48" s="4">
        <v>5432</v>
      </c>
      <c r="C48" s="1">
        <v>11.27</v>
      </c>
      <c r="D48" s="1">
        <v>357.74</v>
      </c>
      <c r="E48" s="1">
        <v>5413.83</v>
      </c>
      <c r="F48" s="1">
        <v>-225.3</v>
      </c>
      <c r="G48" s="1">
        <v>141.94999999999999</v>
      </c>
    </row>
    <row r="49" spans="2:7" x14ac:dyDescent="0.25">
      <c r="B49" s="4">
        <v>5480</v>
      </c>
      <c r="C49" s="1">
        <v>15.74</v>
      </c>
      <c r="D49" s="1">
        <v>1.25</v>
      </c>
      <c r="E49" s="1">
        <v>5460.49</v>
      </c>
      <c r="F49" s="1">
        <v>-214.1</v>
      </c>
      <c r="G49" s="1">
        <v>141.91</v>
      </c>
    </row>
    <row r="50" spans="2:7" x14ac:dyDescent="0.25">
      <c r="B50" s="4">
        <v>5527</v>
      </c>
      <c r="C50" s="1">
        <v>20.05</v>
      </c>
      <c r="D50" s="1">
        <v>6.17</v>
      </c>
      <c r="E50" s="1">
        <v>5505.21</v>
      </c>
      <c r="F50" s="1">
        <v>-199.71</v>
      </c>
      <c r="G50" s="1">
        <v>142.91999999999999</v>
      </c>
    </row>
    <row r="51" spans="2:7" x14ac:dyDescent="0.25">
      <c r="B51" s="4">
        <v>5575</v>
      </c>
      <c r="C51" s="1">
        <v>24.31</v>
      </c>
      <c r="D51" s="1">
        <v>4.28</v>
      </c>
      <c r="E51" s="1">
        <v>5549.65</v>
      </c>
      <c r="F51" s="1">
        <v>-181.67</v>
      </c>
      <c r="G51" s="1">
        <v>144.54</v>
      </c>
    </row>
    <row r="52" spans="2:7" x14ac:dyDescent="0.25">
      <c r="B52" s="4">
        <v>5622</v>
      </c>
      <c r="C52" s="1">
        <v>28.07</v>
      </c>
      <c r="D52" s="1">
        <v>4.05</v>
      </c>
      <c r="E52" s="1">
        <v>5591.81</v>
      </c>
      <c r="F52" s="1">
        <v>-160.97999999999999</v>
      </c>
      <c r="G52" s="1">
        <v>146.04</v>
      </c>
    </row>
    <row r="53" spans="2:7" x14ac:dyDescent="0.25">
      <c r="B53" s="4">
        <v>5670</v>
      </c>
      <c r="C53" s="1">
        <v>31.23</v>
      </c>
      <c r="D53" s="1">
        <v>4.3899999999999997</v>
      </c>
      <c r="E53" s="1">
        <v>5633.52</v>
      </c>
      <c r="F53" s="1">
        <v>-137.30000000000001</v>
      </c>
      <c r="G53" s="1">
        <v>147.79</v>
      </c>
    </row>
    <row r="54" spans="2:7" x14ac:dyDescent="0.25">
      <c r="B54" s="4">
        <v>5716</v>
      </c>
      <c r="C54" s="1">
        <v>33.97</v>
      </c>
      <c r="D54" s="1">
        <v>2.9</v>
      </c>
      <c r="E54" s="1">
        <v>5672.27</v>
      </c>
      <c r="F54" s="1">
        <v>-112.57</v>
      </c>
      <c r="G54" s="1">
        <v>149.36000000000001</v>
      </c>
    </row>
    <row r="55" spans="2:7" x14ac:dyDescent="0.25">
      <c r="B55" s="4">
        <v>5764</v>
      </c>
      <c r="C55" s="1">
        <v>37.36</v>
      </c>
      <c r="D55" s="1">
        <v>359.88</v>
      </c>
      <c r="E55" s="1">
        <v>5711.27</v>
      </c>
      <c r="F55" s="1">
        <v>-84.61</v>
      </c>
      <c r="G55" s="1">
        <v>150.01</v>
      </c>
    </row>
    <row r="56" spans="2:7" x14ac:dyDescent="0.25">
      <c r="B56" s="4">
        <v>5811</v>
      </c>
      <c r="C56" s="1">
        <v>40.35</v>
      </c>
      <c r="D56" s="1">
        <v>356.43</v>
      </c>
      <c r="E56" s="1">
        <v>5747.87</v>
      </c>
      <c r="F56" s="1">
        <v>-55.15</v>
      </c>
      <c r="G56" s="1">
        <v>149.03</v>
      </c>
    </row>
    <row r="57" spans="2:7" x14ac:dyDescent="0.25">
      <c r="B57" s="4">
        <v>5859</v>
      </c>
      <c r="C57" s="1">
        <v>43.89</v>
      </c>
      <c r="D57" s="1">
        <v>356.33</v>
      </c>
      <c r="E57" s="1">
        <v>5783.47</v>
      </c>
      <c r="F57" s="1">
        <v>-23.03</v>
      </c>
      <c r="G57" s="1">
        <v>146.99</v>
      </c>
    </row>
    <row r="58" spans="2:7" x14ac:dyDescent="0.25">
      <c r="B58" s="4">
        <v>5906</v>
      </c>
      <c r="C58" s="1">
        <v>45.9</v>
      </c>
      <c r="D58" s="1">
        <v>355.79</v>
      </c>
      <c r="E58" s="1">
        <v>5816.76</v>
      </c>
      <c r="F58" s="1">
        <v>10.06</v>
      </c>
      <c r="G58" s="1">
        <v>144.71</v>
      </c>
    </row>
    <row r="59" spans="2:7" x14ac:dyDescent="0.25">
      <c r="B59" s="4">
        <v>5954</v>
      </c>
      <c r="C59" s="1">
        <v>48.55</v>
      </c>
      <c r="D59" s="1">
        <v>355.51</v>
      </c>
      <c r="E59" s="1">
        <v>5849.35</v>
      </c>
      <c r="F59" s="1">
        <v>45.19</v>
      </c>
      <c r="G59" s="1">
        <v>142.04</v>
      </c>
    </row>
    <row r="60" spans="2:7" x14ac:dyDescent="0.25">
      <c r="B60" s="4">
        <v>6001</v>
      </c>
      <c r="C60" s="1">
        <v>52.36</v>
      </c>
      <c r="D60" s="1">
        <v>357.05</v>
      </c>
      <c r="E60" s="1">
        <v>5879.27</v>
      </c>
      <c r="F60" s="1">
        <v>81.349999999999994</v>
      </c>
      <c r="G60" s="1">
        <v>139.69999999999999</v>
      </c>
    </row>
    <row r="61" spans="2:7" x14ac:dyDescent="0.25">
      <c r="B61" s="4">
        <v>6049</v>
      </c>
      <c r="C61" s="1">
        <v>56.1</v>
      </c>
      <c r="D61" s="1">
        <v>355.87</v>
      </c>
      <c r="E61" s="1">
        <v>5907.33</v>
      </c>
      <c r="F61" s="1">
        <v>120.21</v>
      </c>
      <c r="G61" s="1">
        <v>137.29</v>
      </c>
    </row>
    <row r="62" spans="2:7" x14ac:dyDescent="0.25">
      <c r="B62" s="4">
        <v>6096</v>
      </c>
      <c r="C62" s="1">
        <v>58.55</v>
      </c>
      <c r="D62" s="1">
        <v>354.51</v>
      </c>
      <c r="E62" s="1">
        <v>5932.7</v>
      </c>
      <c r="F62" s="1">
        <v>159.63</v>
      </c>
      <c r="G62" s="1">
        <v>133.96</v>
      </c>
    </row>
    <row r="63" spans="2:7" x14ac:dyDescent="0.25">
      <c r="B63" s="4">
        <v>6144</v>
      </c>
      <c r="C63" s="1">
        <v>62.91</v>
      </c>
      <c r="D63" s="1">
        <v>355.09</v>
      </c>
      <c r="E63" s="1">
        <v>5956.16</v>
      </c>
      <c r="F63" s="1">
        <v>201.32</v>
      </c>
      <c r="G63" s="1">
        <v>130.16999999999999</v>
      </c>
    </row>
    <row r="64" spans="2:7" x14ac:dyDescent="0.25">
      <c r="B64" s="4">
        <v>6191</v>
      </c>
      <c r="C64" s="1">
        <v>69.5</v>
      </c>
      <c r="D64" s="1">
        <v>355.57</v>
      </c>
      <c r="E64" s="1">
        <v>5975.11</v>
      </c>
      <c r="F64" s="1">
        <v>244.16</v>
      </c>
      <c r="G64" s="1">
        <v>126.68</v>
      </c>
    </row>
    <row r="65" spans="2:7" x14ac:dyDescent="0.25">
      <c r="B65" s="4">
        <v>6239</v>
      </c>
      <c r="C65" s="1">
        <v>74.540000000000006</v>
      </c>
      <c r="D65" s="1">
        <v>357.56</v>
      </c>
      <c r="E65" s="1">
        <v>5989.93</v>
      </c>
      <c r="F65" s="1">
        <v>289.72000000000003</v>
      </c>
      <c r="G65" s="1">
        <v>123.96</v>
      </c>
    </row>
    <row r="66" spans="2:7" x14ac:dyDescent="0.25">
      <c r="B66" s="4">
        <v>6285</v>
      </c>
      <c r="C66" s="1">
        <v>78.900000000000006</v>
      </c>
      <c r="D66" s="1">
        <v>358.3</v>
      </c>
      <c r="E66" s="1">
        <v>6000.49</v>
      </c>
      <c r="F66" s="1">
        <v>334.45</v>
      </c>
      <c r="G66" s="1">
        <v>122.34</v>
      </c>
    </row>
    <row r="67" spans="2:7" x14ac:dyDescent="0.25">
      <c r="B67" s="4">
        <v>6307</v>
      </c>
      <c r="C67" s="1">
        <v>80.8</v>
      </c>
      <c r="D67" s="1">
        <v>358.29</v>
      </c>
      <c r="E67" s="1">
        <v>6004.37</v>
      </c>
      <c r="F67" s="1">
        <v>356.09</v>
      </c>
      <c r="G67" s="1">
        <v>121.7</v>
      </c>
    </row>
    <row r="68" spans="2:7" x14ac:dyDescent="0.25">
      <c r="B68" s="4">
        <v>6369</v>
      </c>
      <c r="C68" s="1">
        <v>85.43</v>
      </c>
      <c r="D68" s="1">
        <v>357.71</v>
      </c>
      <c r="E68" s="1">
        <v>6011.8</v>
      </c>
      <c r="F68" s="1">
        <v>417.59</v>
      </c>
      <c r="G68" s="1">
        <v>119.55</v>
      </c>
    </row>
    <row r="69" spans="2:7" x14ac:dyDescent="0.25">
      <c r="B69" s="4">
        <v>6461</v>
      </c>
      <c r="C69" s="1">
        <v>86.55</v>
      </c>
      <c r="D69" s="1">
        <v>357.56</v>
      </c>
      <c r="E69" s="1">
        <v>6018.23</v>
      </c>
      <c r="F69" s="1">
        <v>509.29</v>
      </c>
      <c r="G69" s="1">
        <v>115.76</v>
      </c>
    </row>
    <row r="70" spans="2:7" x14ac:dyDescent="0.25">
      <c r="B70" s="4">
        <v>6556</v>
      </c>
      <c r="C70" s="1">
        <v>88.49</v>
      </c>
      <c r="D70" s="1">
        <v>356</v>
      </c>
      <c r="E70" s="1">
        <v>6022.34</v>
      </c>
      <c r="F70" s="1">
        <v>604.04</v>
      </c>
      <c r="G70" s="1">
        <v>110.43</v>
      </c>
    </row>
    <row r="71" spans="2:7" x14ac:dyDescent="0.25">
      <c r="B71" s="4">
        <v>6650</v>
      </c>
      <c r="C71" s="1">
        <v>92.65</v>
      </c>
      <c r="D71" s="1">
        <v>355.86</v>
      </c>
      <c r="E71" s="1">
        <v>6021.41</v>
      </c>
      <c r="F71" s="1">
        <v>697.78</v>
      </c>
      <c r="G71" s="1">
        <v>103.76</v>
      </c>
    </row>
    <row r="72" spans="2:7" x14ac:dyDescent="0.25">
      <c r="B72" s="4">
        <v>6745</v>
      </c>
      <c r="C72" s="1">
        <v>94.54</v>
      </c>
      <c r="D72" s="1">
        <v>355.38</v>
      </c>
      <c r="E72" s="1">
        <v>6015.45</v>
      </c>
      <c r="F72" s="1">
        <v>792.31</v>
      </c>
      <c r="G72" s="1">
        <v>96.52</v>
      </c>
    </row>
    <row r="73" spans="2:7" x14ac:dyDescent="0.25">
      <c r="B73" s="4">
        <v>6840</v>
      </c>
      <c r="C73" s="1">
        <v>94.32</v>
      </c>
      <c r="D73" s="1">
        <v>354.81</v>
      </c>
      <c r="E73" s="1">
        <v>6008.11</v>
      </c>
      <c r="F73" s="1">
        <v>886.68</v>
      </c>
      <c r="G73" s="1">
        <v>88.42</v>
      </c>
    </row>
    <row r="74" spans="2:7" x14ac:dyDescent="0.25">
      <c r="B74" s="4">
        <v>6934</v>
      </c>
      <c r="C74" s="1">
        <v>91.32</v>
      </c>
      <c r="D74" s="1">
        <v>355.52</v>
      </c>
      <c r="E74" s="1">
        <v>6003.49</v>
      </c>
      <c r="F74" s="1">
        <v>980.22</v>
      </c>
      <c r="G74" s="1">
        <v>80.510000000000005</v>
      </c>
    </row>
    <row r="75" spans="2:7" x14ac:dyDescent="0.25">
      <c r="B75" s="4">
        <v>7029</v>
      </c>
      <c r="C75" s="1">
        <v>93.53</v>
      </c>
      <c r="D75" s="1">
        <v>358.58</v>
      </c>
      <c r="E75" s="1">
        <v>5999.47</v>
      </c>
      <c r="F75" s="1">
        <v>1074.99</v>
      </c>
      <c r="G75" s="1">
        <v>75.62</v>
      </c>
    </row>
    <row r="76" spans="2:7" x14ac:dyDescent="0.25">
      <c r="B76" s="4">
        <v>7124</v>
      </c>
      <c r="C76" s="1">
        <v>93.17</v>
      </c>
      <c r="D76" s="1">
        <v>358.53</v>
      </c>
      <c r="E76" s="1">
        <v>5993.92</v>
      </c>
      <c r="F76" s="1">
        <v>1169.8</v>
      </c>
      <c r="G76" s="1">
        <v>73.23</v>
      </c>
    </row>
    <row r="77" spans="2:7" x14ac:dyDescent="0.25">
      <c r="B77" s="4">
        <v>7219</v>
      </c>
      <c r="C77" s="1">
        <v>91.36</v>
      </c>
      <c r="D77" s="1">
        <v>0.06</v>
      </c>
      <c r="E77" s="1">
        <v>5990.16</v>
      </c>
      <c r="F77" s="1">
        <v>1264.71</v>
      </c>
      <c r="G77" s="1">
        <v>72.069999999999993</v>
      </c>
    </row>
    <row r="78" spans="2:7" x14ac:dyDescent="0.25">
      <c r="B78" s="4">
        <v>7314</v>
      </c>
      <c r="C78" s="1">
        <v>89.07</v>
      </c>
      <c r="D78" s="1">
        <v>0.65</v>
      </c>
      <c r="E78" s="1">
        <v>5989.81</v>
      </c>
      <c r="F78" s="1">
        <v>1359.7</v>
      </c>
      <c r="G78" s="1">
        <v>72.650000000000006</v>
      </c>
    </row>
    <row r="79" spans="2:7" x14ac:dyDescent="0.25">
      <c r="B79" s="4">
        <v>7409</v>
      </c>
      <c r="C79" s="1">
        <v>87.41</v>
      </c>
      <c r="D79" s="1">
        <v>1.1100000000000001</v>
      </c>
      <c r="E79" s="1">
        <v>5992.73</v>
      </c>
      <c r="F79" s="1">
        <v>1454.64</v>
      </c>
      <c r="G79" s="1">
        <v>74.11</v>
      </c>
    </row>
    <row r="80" spans="2:7" x14ac:dyDescent="0.25">
      <c r="B80" s="4">
        <v>7503</v>
      </c>
      <c r="C80" s="1">
        <v>87.93</v>
      </c>
      <c r="D80" s="1">
        <v>0.06</v>
      </c>
      <c r="E80" s="1">
        <v>5996.55</v>
      </c>
      <c r="F80" s="1">
        <v>1548.56</v>
      </c>
      <c r="G80" s="1">
        <v>75.069999999999993</v>
      </c>
    </row>
    <row r="81" spans="2:7" x14ac:dyDescent="0.25">
      <c r="B81" s="4">
        <v>7598</v>
      </c>
      <c r="C81" s="1">
        <v>89.72</v>
      </c>
      <c r="D81" s="1">
        <v>359.73</v>
      </c>
      <c r="E81" s="1">
        <v>5998.49</v>
      </c>
      <c r="F81" s="1">
        <v>1643.53</v>
      </c>
      <c r="G81" s="1">
        <v>74.900000000000006</v>
      </c>
    </row>
    <row r="82" spans="2:7" x14ac:dyDescent="0.25">
      <c r="B82" s="4">
        <v>7693</v>
      </c>
      <c r="C82" s="1">
        <v>90.49</v>
      </c>
      <c r="D82" s="1">
        <v>359.67</v>
      </c>
      <c r="E82" s="1">
        <v>5998.32</v>
      </c>
      <c r="F82" s="1">
        <v>1738.53</v>
      </c>
      <c r="G82" s="1">
        <v>74.400000000000006</v>
      </c>
    </row>
    <row r="83" spans="2:7" x14ac:dyDescent="0.25">
      <c r="B83" s="4">
        <v>7788</v>
      </c>
      <c r="C83" s="1">
        <v>89.23</v>
      </c>
      <c r="D83" s="1">
        <v>359.25</v>
      </c>
      <c r="E83" s="1">
        <v>5998.55</v>
      </c>
      <c r="F83" s="1">
        <v>1833.52</v>
      </c>
      <c r="G83" s="1">
        <v>73.5</v>
      </c>
    </row>
    <row r="84" spans="2:7" x14ac:dyDescent="0.25">
      <c r="B84" s="4">
        <v>7883</v>
      </c>
      <c r="C84" s="1">
        <v>90.92</v>
      </c>
      <c r="D84" s="1">
        <v>0.4</v>
      </c>
      <c r="E84" s="1">
        <v>5998.43</v>
      </c>
      <c r="F84" s="1">
        <v>1928.52</v>
      </c>
      <c r="G84" s="1">
        <v>73.209999999999994</v>
      </c>
    </row>
    <row r="85" spans="2:7" x14ac:dyDescent="0.25">
      <c r="B85" s="4">
        <v>7978</v>
      </c>
      <c r="C85" s="1">
        <v>91.57</v>
      </c>
      <c r="D85" s="1">
        <v>1.98</v>
      </c>
      <c r="E85" s="1">
        <v>5996.36</v>
      </c>
      <c r="F85" s="1">
        <v>2023.47</v>
      </c>
      <c r="G85" s="1">
        <v>75.19</v>
      </c>
    </row>
    <row r="86" spans="2:7" x14ac:dyDescent="0.25">
      <c r="B86" s="4">
        <v>8073</v>
      </c>
      <c r="C86" s="1">
        <v>91.14</v>
      </c>
      <c r="D86" s="1">
        <v>0.79</v>
      </c>
      <c r="E86" s="1">
        <v>5994.12</v>
      </c>
      <c r="F86" s="1">
        <v>2118.41</v>
      </c>
      <c r="G86" s="1">
        <v>77.48</v>
      </c>
    </row>
    <row r="87" spans="2:7" x14ac:dyDescent="0.25">
      <c r="B87" s="4">
        <v>8168</v>
      </c>
      <c r="C87" s="1">
        <v>90.99</v>
      </c>
      <c r="D87" s="1">
        <v>1.59</v>
      </c>
      <c r="E87" s="1">
        <v>5992.35</v>
      </c>
      <c r="F87" s="1">
        <v>2213.38</v>
      </c>
      <c r="G87" s="1">
        <v>79.45</v>
      </c>
    </row>
    <row r="88" spans="2:7" x14ac:dyDescent="0.25">
      <c r="B88" s="4">
        <v>8263</v>
      </c>
      <c r="C88" s="1">
        <v>90.65</v>
      </c>
      <c r="D88" s="1">
        <v>1.4</v>
      </c>
      <c r="E88" s="1">
        <v>5990.99</v>
      </c>
      <c r="F88" s="1">
        <v>2308.33</v>
      </c>
      <c r="G88" s="1">
        <v>81.93</v>
      </c>
    </row>
    <row r="89" spans="2:7" x14ac:dyDescent="0.25">
      <c r="B89" s="4">
        <v>8357</v>
      </c>
      <c r="C89" s="1">
        <v>89.01</v>
      </c>
      <c r="D89" s="1">
        <v>0.64</v>
      </c>
      <c r="E89" s="1">
        <v>5991.27</v>
      </c>
      <c r="F89" s="1">
        <v>2402.3200000000002</v>
      </c>
      <c r="G89" s="1">
        <v>83.61</v>
      </c>
    </row>
    <row r="90" spans="2:7" x14ac:dyDescent="0.25">
      <c r="B90" s="4">
        <v>8452</v>
      </c>
      <c r="C90" s="1">
        <v>88.52</v>
      </c>
      <c r="D90" s="1">
        <v>0.69</v>
      </c>
      <c r="E90" s="1">
        <v>5993.32</v>
      </c>
      <c r="F90" s="1">
        <v>2497.29</v>
      </c>
      <c r="G90" s="1">
        <v>84.71</v>
      </c>
    </row>
    <row r="91" spans="2:7" x14ac:dyDescent="0.25">
      <c r="B91" s="4">
        <v>8546</v>
      </c>
      <c r="C91" s="1">
        <v>89.04</v>
      </c>
      <c r="D91" s="1">
        <v>1.05</v>
      </c>
      <c r="E91" s="1">
        <v>5995.32</v>
      </c>
      <c r="F91" s="1">
        <v>2591.25</v>
      </c>
      <c r="G91" s="1">
        <v>86.13</v>
      </c>
    </row>
    <row r="92" spans="2:7" x14ac:dyDescent="0.25">
      <c r="B92" s="4">
        <v>8641</v>
      </c>
      <c r="C92" s="1">
        <v>88.4</v>
      </c>
      <c r="D92" s="1">
        <v>0.68</v>
      </c>
      <c r="E92" s="1">
        <v>5997.44</v>
      </c>
      <c r="F92" s="1">
        <v>2686.22</v>
      </c>
      <c r="G92" s="1">
        <v>87.57</v>
      </c>
    </row>
    <row r="93" spans="2:7" x14ac:dyDescent="0.25">
      <c r="B93" s="4">
        <v>8736</v>
      </c>
      <c r="C93" s="1">
        <v>88.15</v>
      </c>
      <c r="D93" s="1">
        <v>0.85</v>
      </c>
      <c r="E93" s="1">
        <v>6000.3</v>
      </c>
      <c r="F93" s="1">
        <v>2781.17</v>
      </c>
      <c r="G93" s="1">
        <v>88.84</v>
      </c>
    </row>
    <row r="94" spans="2:7" x14ac:dyDescent="0.25">
      <c r="B94" s="4">
        <v>8831</v>
      </c>
      <c r="C94" s="1">
        <v>86.14</v>
      </c>
      <c r="D94" s="1">
        <v>0.41</v>
      </c>
      <c r="E94" s="1">
        <v>6005.03</v>
      </c>
      <c r="F94" s="1">
        <v>2876.04</v>
      </c>
      <c r="G94" s="1">
        <v>89.88</v>
      </c>
    </row>
    <row r="95" spans="2:7" x14ac:dyDescent="0.25">
      <c r="B95" s="4">
        <v>8926</v>
      </c>
      <c r="C95" s="1">
        <v>89.2</v>
      </c>
      <c r="D95" s="1">
        <v>359.54</v>
      </c>
      <c r="E95" s="1">
        <v>6008.9</v>
      </c>
      <c r="F95" s="1">
        <v>2970.95</v>
      </c>
      <c r="G95" s="1">
        <v>89.84</v>
      </c>
    </row>
    <row r="96" spans="2:7" x14ac:dyDescent="0.25">
      <c r="B96" s="4">
        <v>9020</v>
      </c>
      <c r="C96" s="1">
        <v>90.96</v>
      </c>
      <c r="D96" s="1">
        <v>357.45</v>
      </c>
      <c r="E96" s="1">
        <v>6008.76</v>
      </c>
      <c r="F96" s="1">
        <v>3064.91</v>
      </c>
      <c r="G96" s="1">
        <v>87.37</v>
      </c>
    </row>
    <row r="97" spans="2:7" x14ac:dyDescent="0.25">
      <c r="B97" s="4">
        <v>9115</v>
      </c>
      <c r="C97" s="1">
        <v>91.14</v>
      </c>
      <c r="D97" s="1">
        <v>357.61</v>
      </c>
      <c r="E97" s="1">
        <v>6007.02</v>
      </c>
      <c r="F97" s="1">
        <v>3159.8</v>
      </c>
      <c r="G97" s="1">
        <v>83.28</v>
      </c>
    </row>
    <row r="98" spans="2:7" x14ac:dyDescent="0.25">
      <c r="B98" s="4">
        <v>9210</v>
      </c>
      <c r="C98" s="1">
        <v>89.41</v>
      </c>
      <c r="D98" s="1">
        <v>355.8</v>
      </c>
      <c r="E98" s="1">
        <v>6006.57</v>
      </c>
      <c r="F98" s="1">
        <v>3254.64</v>
      </c>
      <c r="G98" s="1">
        <v>77.819999999999993</v>
      </c>
    </row>
    <row r="99" spans="2:7" x14ac:dyDescent="0.25">
      <c r="B99" s="4">
        <v>9305</v>
      </c>
      <c r="C99" s="1">
        <v>89.07</v>
      </c>
      <c r="D99" s="1">
        <v>355.7</v>
      </c>
      <c r="E99" s="1">
        <v>6007.83</v>
      </c>
      <c r="F99" s="1">
        <v>3349.37</v>
      </c>
      <c r="G99" s="1">
        <v>70.78</v>
      </c>
    </row>
    <row r="100" spans="2:7" x14ac:dyDescent="0.25">
      <c r="B100" s="4">
        <v>9399</v>
      </c>
      <c r="C100" s="1">
        <v>89.82</v>
      </c>
      <c r="D100" s="1">
        <v>355.15</v>
      </c>
      <c r="E100" s="1">
        <v>6008.74</v>
      </c>
      <c r="F100" s="1">
        <v>3443.06</v>
      </c>
      <c r="G100" s="1">
        <v>63.28</v>
      </c>
    </row>
    <row r="101" spans="2:7" x14ac:dyDescent="0.25">
      <c r="B101" s="4">
        <v>9494</v>
      </c>
      <c r="C101" s="1">
        <v>91.39</v>
      </c>
      <c r="D101" s="1">
        <v>355.36</v>
      </c>
      <c r="E101" s="1">
        <v>6007.73</v>
      </c>
      <c r="F101" s="1">
        <v>3537.73</v>
      </c>
      <c r="G101" s="1">
        <v>55.42</v>
      </c>
    </row>
    <row r="102" spans="2:7" x14ac:dyDescent="0.25">
      <c r="B102" s="4">
        <v>9589</v>
      </c>
      <c r="C102" s="1">
        <v>90.55</v>
      </c>
      <c r="D102" s="1">
        <v>355.72</v>
      </c>
      <c r="E102" s="1">
        <v>6006.13</v>
      </c>
      <c r="F102" s="1">
        <v>3632.43</v>
      </c>
      <c r="G102" s="1">
        <v>48.03</v>
      </c>
    </row>
    <row r="103" spans="2:7" x14ac:dyDescent="0.25">
      <c r="B103" s="4">
        <v>9683</v>
      </c>
      <c r="C103" s="1">
        <v>91.2</v>
      </c>
      <c r="D103" s="1">
        <v>354.87</v>
      </c>
      <c r="E103" s="1">
        <v>6004.69</v>
      </c>
      <c r="F103" s="1">
        <v>3726.1</v>
      </c>
      <c r="G103" s="1">
        <v>40.33</v>
      </c>
    </row>
    <row r="104" spans="2:7" x14ac:dyDescent="0.25">
      <c r="B104" s="4">
        <v>9778</v>
      </c>
      <c r="C104" s="1">
        <v>91.73</v>
      </c>
      <c r="D104" s="1">
        <v>357.01</v>
      </c>
      <c r="E104" s="1">
        <v>6002.26</v>
      </c>
      <c r="F104" s="1">
        <v>3820.82</v>
      </c>
      <c r="G104" s="1">
        <v>33.6</v>
      </c>
    </row>
    <row r="105" spans="2:7" x14ac:dyDescent="0.25">
      <c r="B105" s="4">
        <v>9873</v>
      </c>
      <c r="C105" s="1">
        <v>89.41</v>
      </c>
      <c r="D105" s="1">
        <v>355.87</v>
      </c>
      <c r="E105" s="1">
        <v>6001.32</v>
      </c>
      <c r="F105" s="1">
        <v>3915.63</v>
      </c>
      <c r="G105" s="1">
        <v>27.7</v>
      </c>
    </row>
    <row r="106" spans="2:7" x14ac:dyDescent="0.25">
      <c r="B106" s="4">
        <v>9968</v>
      </c>
      <c r="C106" s="1">
        <v>90.99</v>
      </c>
      <c r="D106" s="1">
        <v>359.05</v>
      </c>
      <c r="E106" s="1">
        <v>6000.99</v>
      </c>
      <c r="F106" s="1">
        <v>4010.52</v>
      </c>
      <c r="G106" s="1">
        <v>23.49</v>
      </c>
    </row>
    <row r="107" spans="2:7" x14ac:dyDescent="0.25">
      <c r="B107" s="4">
        <v>10062</v>
      </c>
      <c r="C107" s="1">
        <v>88.89</v>
      </c>
      <c r="D107" s="1">
        <v>356.48</v>
      </c>
      <c r="E107" s="1">
        <v>6001.08</v>
      </c>
      <c r="F107" s="1">
        <v>4104.43</v>
      </c>
      <c r="G107" s="1">
        <v>19.829999999999998</v>
      </c>
    </row>
    <row r="108" spans="2:7" x14ac:dyDescent="0.25">
      <c r="B108" s="4">
        <v>10157</v>
      </c>
      <c r="C108" s="1">
        <v>88.43</v>
      </c>
      <c r="D108" s="1">
        <v>355.7</v>
      </c>
      <c r="E108" s="1">
        <v>6003.31</v>
      </c>
      <c r="F108" s="1">
        <v>4199.18</v>
      </c>
      <c r="G108" s="1">
        <v>13.35</v>
      </c>
    </row>
    <row r="109" spans="2:7" x14ac:dyDescent="0.25">
      <c r="B109" s="4">
        <v>10233</v>
      </c>
      <c r="C109" s="1">
        <v>87.35</v>
      </c>
      <c r="D109" s="1">
        <v>355.25</v>
      </c>
      <c r="E109" s="1">
        <v>6006.1</v>
      </c>
      <c r="F109" s="1">
        <v>4274.8900000000003</v>
      </c>
      <c r="G109" s="1">
        <v>7.36</v>
      </c>
    </row>
    <row r="110" spans="2:7" x14ac:dyDescent="0.25">
      <c r="B110" s="4">
        <v>10300</v>
      </c>
      <c r="C110" s="1">
        <v>87.35</v>
      </c>
      <c r="D110" s="1">
        <v>355.25</v>
      </c>
      <c r="E110" s="1">
        <v>6009.2</v>
      </c>
      <c r="F110" s="1">
        <v>4341.59</v>
      </c>
      <c r="G110" s="1">
        <v>1.82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Data!Five_Rivers_K09_65_1HN_Actual_Surveys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2015-01-20T20:18:08Z</dcterms:modified>
</cp:coreProperties>
</file>