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<sst xmlns="http://schemas.openxmlformats.org/spreadsheetml/2006/main" count="51" uniqueCount="47">
  <si>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</si>
  <si>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</si>
  <si>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</si>
  <si>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</si>
  <si>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</si>
  <si>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</si>
  <si>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</si>
  <si>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</si>
  <si>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</si>
  <si>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</si>
  <si>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</si>
  <si>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</si>
  <si>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</si>
  <si>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</si>
  <si>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</si>
  <si>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</si>
  <si>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</si>
  <si>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</si>
  <si>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</si>
  <si>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</si>
  <si>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</si>
  <si>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</si>
  <si>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</si>
  <si>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</si>
  <si>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</si>
  <si>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</si>
  <si>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</si>
  <si>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</si>
  <si>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</si>
  <si>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</si>
  <si>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</si>
  <si>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</si>
  <si>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</si>
  <si>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</si>
  <si>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bp</t>
  </si>
  <si>
    <t>MD</t>
  </si>
  <si>
    <t>TVD</t>
  </si>
  <si>
    <t>SESW Sec 23 T34NN R8WE</t>
  </si>
  <si>
    <t>INC</t>
  </si>
  <si>
    <t>AZI</t>
  </si>
  <si>
    <t>NS</t>
  </si>
  <si>
    <t>EW</t>
  </si>
  <si>
    <t>NSMAP</t>
  </si>
  <si>
    <t>EWMAP</t>
  </si>
  <si>
    <t>VSEC</t>
  </si>
  <si>
    <t>WELLNAME     Witt 34-23 4</t>
  </si>
  <si>
    <t>WITT 34-23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</si>
</sst>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5">
        <v>0</v>
      </c>
    </row>
    <row r="5" spans="1:11" ht="15.75" thickBot="1" x14ac:dyDescent="0.3">
      <c r="A5" s="12">
        <v>10000</v>
      </c>
      <c r="B5" s="15">
        <v>200</v>
      </c>
      <c r="C5" s="15">
        <v>2.5</v>
      </c>
      <c r="D5" s="15">
        <v>306.13</v>
      </c>
      <c r="E5" s="15">
        <v>199.98</v>
      </c>
      <c r="F5" s="15">
        <v>0.64</v>
      </c>
      <c r="G5" s="15">
        <v>-0.88</v>
      </c>
    </row>
    <row r="6" spans="1:11" ht="15.75" thickBot="1" x14ac:dyDescent="0.3">
      <c r="A6" s="9" t="s">
        <v>9</v>
      </c>
      <c r="B6" s="15">
        <v>300</v>
      </c>
      <c r="C6" s="15">
        <v>7.5</v>
      </c>
      <c r="D6" s="15">
        <v>306.13</v>
      </c>
      <c r="E6" s="15">
        <v>299.57</v>
      </c>
      <c r="F6" s="15">
        <v>5.78</v>
      </c>
      <c r="G6" s="15">
        <v>-7.92</v>
      </c>
    </row>
    <row r="7" spans="1:11" ht="15.75" thickBot="1" x14ac:dyDescent="0.3">
      <c r="A7" s="13" t="s">
        <v>46</v>
      </c>
      <c r="B7" s="15">
        <v>400</v>
      </c>
      <c r="C7" s="15">
        <v>12.5</v>
      </c>
      <c r="D7" s="15">
        <v>306.13</v>
      </c>
      <c r="E7" s="15">
        <v>398.02</v>
      </c>
      <c r="F7" s="15">
        <v>16.010000000000002</v>
      </c>
      <c r="G7" s="15">
        <v>-21.94</v>
      </c>
    </row>
    <row r="8" spans="1:11" ht="15.75" thickBot="1" x14ac:dyDescent="0.3">
      <c r="A8" s="17" t="s">
        <v>12</v>
      </c>
      <c r="B8" s="15">
        <v>500</v>
      </c>
      <c r="C8" s="15">
        <v>17.5</v>
      </c>
      <c r="D8" s="15">
        <v>306.13</v>
      </c>
      <c r="E8" s="15">
        <v>494.58</v>
      </c>
      <c r="F8" s="15">
        <v>31.27</v>
      </c>
      <c r="G8" s="15">
        <v>-42.84</v>
      </c>
    </row>
    <row r="9" spans="1:11" ht="15.75" thickBot="1" x14ac:dyDescent="0.3">
      <c r="A9" s="13"/>
      <c r="B9" s="15">
        <v>600</v>
      </c>
      <c r="C9" s="15">
        <v>22.5</v>
      </c>
      <c r="D9" s="15">
        <v>306.13</v>
      </c>
      <c r="E9" s="15">
        <v>588.52</v>
      </c>
      <c r="F9" s="15">
        <v>51.43</v>
      </c>
      <c r="G9" s="15">
        <v>-70.45</v>
      </c>
    </row>
    <row r="10" spans="1:11" ht="15.75" thickBot="1" x14ac:dyDescent="0.3">
      <c r="A10" s="14" t="s">
        <v>11</v>
      </c>
      <c r="B10" s="15">
        <v>700</v>
      </c>
      <c r="C10" s="15">
        <v>27.5</v>
      </c>
      <c r="D10" s="15">
        <v>306.13</v>
      </c>
      <c r="E10" s="15">
        <v>679.12</v>
      </c>
      <c r="F10" s="15">
        <v>76.34</v>
      </c>
      <c r="G10" s="15">
        <v>-104.58</v>
      </c>
    </row>
    <row r="11" spans="1:11" ht="15.75" thickBot="1" x14ac:dyDescent="0.3">
      <c r="A11" s="16" t="s">
        <v>37</v>
      </c>
      <c r="B11" s="15">
        <v>800</v>
      </c>
      <c r="C11" s="15">
        <v>32.5</v>
      </c>
      <c r="D11" s="15">
        <v>306.13</v>
      </c>
      <c r="E11" s="15">
        <v>765.7</v>
      </c>
      <c r="F11" s="15">
        <v>105.81</v>
      </c>
      <c r="G11" s="15">
        <v>-144.94999999999999</v>
      </c>
    </row>
    <row r="12" spans="1:11" ht="15.75" thickBot="1" x14ac:dyDescent="0.3">
      <c r="A12" s="14" t="s">
        <v>10</v>
      </c>
      <c r="B12" s="15">
        <v>834.12</v>
      </c>
      <c r="C12" s="15">
        <v>34.21</v>
      </c>
      <c r="D12" s="15">
        <v>306.13</v>
      </c>
      <c r="E12" s="15">
        <v>794.2</v>
      </c>
      <c r="F12" s="15">
        <v>116.86</v>
      </c>
      <c r="G12" s="15">
        <v>-160.1</v>
      </c>
    </row>
    <row r="13" spans="1:11" ht="15.75" thickBot="1" x14ac:dyDescent="0.3">
      <c r="A13" s="13" t="s">
        <v>33</v>
      </c>
      <c r="B13" s="15">
        <v>900</v>
      </c>
      <c r="C13" s="15">
        <v>34.21</v>
      </c>
      <c r="D13" s="15">
        <v>306.13</v>
      </c>
      <c r="E13" s="15">
        <v>848.68</v>
      </c>
      <c r="F13" s="15">
        <v>138.69999999999999</v>
      </c>
      <c r="G13" s="15">
        <v>-190.02</v>
      </c>
    </row>
    <row r="14" spans="1:11" ht="15.75" thickBot="1" x14ac:dyDescent="0.3">
      <c r="A14" s="14" t="s">
        <v>29</v>
      </c>
      <c r="B14" s="15">
        <v>1000</v>
      </c>
      <c r="C14" s="15">
        <v>34.21</v>
      </c>
      <c r="D14" s="15">
        <v>306.13</v>
      </c>
      <c r="E14" s="15">
        <v>931.39</v>
      </c>
      <c r="F14" s="15">
        <v>171.84</v>
      </c>
      <c r="G14" s="15">
        <v>-235.42</v>
      </c>
    </row>
    <row r="15" spans="1:11" ht="15.75" thickBot="1" x14ac:dyDescent="0.3">
      <c r="A15" t="str">
        <f>INDEX(Lookup!E2:E5,Lookup!F2)</f>
        <v>Directional</v>
      </c>
      <c r="B15" s="15">
        <v>1100</v>
      </c>
      <c r="C15" s="15">
        <v>34.21</v>
      </c>
      <c r="D15" s="15">
        <v>306.13</v>
      </c>
      <c r="E15" s="15">
        <v>1014.09</v>
      </c>
      <c r="F15" s="15">
        <v>204.99</v>
      </c>
      <c r="G15" s="15">
        <v>-280.83</v>
      </c>
    </row>
    <row r="16" spans="1:11" ht="15.75" thickBot="1" x14ac:dyDescent="0.3">
      <c r="A16" s="14" t="s">
        <v>13</v>
      </c>
      <c r="B16" s="15">
        <v>1200</v>
      </c>
      <c r="C16" s="15">
        <v>34.21</v>
      </c>
      <c r="D16" s="15">
        <v>306.13</v>
      </c>
      <c r="E16" s="15">
        <v>1096.79</v>
      </c>
      <c r="F16" s="15">
        <v>238.13</v>
      </c>
      <c r="G16" s="15">
        <v>-326.24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21">
        <v>34.21</v>
      </c>
      <c r="D17" s="21">
        <v>306.13</v>
      </c>
      <c r="E17" s="21">
        <v>1179.49</v>
      </c>
      <c r="F17" s="21">
        <v>271.27999999999997</v>
      </c>
      <c r="G17" s="21">
        <v>-371.65</v>
      </c>
    </row>
    <row r="18" spans="1:7" ht="15.75" thickBot="1" x14ac:dyDescent="0.3">
      <c r="A18" s="14" t="s">
        <v>15</v>
      </c>
      <c r="B18" s="22">
        <v>1400</v>
      </c>
      <c r="C18" s="23">
        <v>34.21</v>
      </c>
      <c r="D18" s="23">
        <v>306.13</v>
      </c>
      <c r="E18" s="23">
        <v>1262.2</v>
      </c>
      <c r="F18" s="23">
        <v>304.42</v>
      </c>
      <c r="G18" s="23">
        <v>-417.05</v>
      </c>
    </row>
    <row r="19" spans="1:7" x14ac:dyDescent="0.25">
      <c r="A19" t="str">
        <f>INDEX(Lookup!C2:C12,Lookup!D2)</f>
        <v>SPCS-Colorado South-NAD83</v>
      </c>
      <c r="B19" s="22">
        <v>1500</v>
      </c>
      <c r="C19" s="23">
        <v>34.21</v>
      </c>
      <c r="D19" s="23">
        <v>306.13</v>
      </c>
      <c r="E19" s="23">
        <v>1344.9</v>
      </c>
      <c r="F19" s="23">
        <v>337.56</v>
      </c>
      <c r="G19" s="23">
        <v>-462.46</v>
      </c>
    </row>
    <row r="20" spans="1:7" x14ac:dyDescent="0.25">
      <c r="B20" s="22">
        <v>1600</v>
      </c>
      <c r="C20" s="23">
        <v>34.21</v>
      </c>
      <c r="D20" s="23">
        <v>306.13</v>
      </c>
      <c r="E20" s="23">
        <v>1427.6</v>
      </c>
      <c r="F20" s="23">
        <v>370.71</v>
      </c>
      <c r="G20" s="23">
        <v>-507.87</v>
      </c>
    </row>
    <row r="21" spans="1:7" x14ac:dyDescent="0.25">
      <c r="B21" s="22">
        <v>1700</v>
      </c>
      <c r="C21" s="23">
        <v>34.21</v>
      </c>
      <c r="D21" s="23">
        <v>306.13</v>
      </c>
      <c r="E21" s="23">
        <v>1510.3</v>
      </c>
      <c r="F21" s="23">
        <v>403.85</v>
      </c>
      <c r="G21" s="23">
        <v>-553.27</v>
      </c>
    </row>
    <row r="22" spans="1:7" x14ac:dyDescent="0.25">
      <c r="B22" s="22">
        <v>1800</v>
      </c>
      <c r="C22" s="23">
        <v>34.21</v>
      </c>
      <c r="D22" s="23">
        <v>306.13</v>
      </c>
      <c r="E22" s="23">
        <v>1593</v>
      </c>
      <c r="F22" s="23">
        <v>437</v>
      </c>
      <c r="G22" s="23">
        <v>-598.67999999999995</v>
      </c>
    </row>
    <row r="23" spans="1:7" x14ac:dyDescent="0.25">
      <c r="B23" s="22">
        <v>1900</v>
      </c>
      <c r="C23" s="23">
        <v>34.21</v>
      </c>
      <c r="D23" s="23">
        <v>306.13</v>
      </c>
      <c r="E23" s="23">
        <v>1675.71</v>
      </c>
      <c r="F23" s="23">
        <v>470.14</v>
      </c>
      <c r="G23" s="23">
        <v>-644.09</v>
      </c>
    </row>
    <row r="24" spans="1:7" x14ac:dyDescent="0.25">
      <c r="B24" s="22">
        <v>2000</v>
      </c>
      <c r="C24" s="23">
        <v>34.21</v>
      </c>
      <c r="D24" s="23">
        <v>306.13</v>
      </c>
      <c r="E24" s="23">
        <v>1758.41</v>
      </c>
      <c r="F24" s="23">
        <v>503.28</v>
      </c>
      <c r="G24" s="23">
        <v>-689.5</v>
      </c>
    </row>
    <row r="25" spans="1:7" x14ac:dyDescent="0.25">
      <c r="B25" s="22">
        <v>2069.4</v>
      </c>
      <c r="C25" s="23">
        <v>34.21</v>
      </c>
      <c r="D25" s="23">
        <v>306.13</v>
      </c>
      <c r="E25" s="23">
        <v>1815.8</v>
      </c>
      <c r="F25" s="23">
        <v>526.28</v>
      </c>
      <c r="G25" s="23">
        <v>-721.01</v>
      </c>
    </row>
    <row r="26" spans="1:7" x14ac:dyDescent="0.25">
      <c r="B26" s="22">
        <v>2100</v>
      </c>
      <c r="C26" s="23">
        <v>32.68</v>
      </c>
      <c r="D26" s="23">
        <v>306.13</v>
      </c>
      <c r="E26" s="23">
        <v>1841.34</v>
      </c>
      <c r="F26" s="23">
        <v>536.23</v>
      </c>
      <c r="G26" s="23">
        <v>-734.63</v>
      </c>
    </row>
    <row r="27" spans="1:7" x14ac:dyDescent="0.25">
      <c r="B27" s="22">
        <v>2200</v>
      </c>
      <c r="C27" s="23">
        <v>27.68</v>
      </c>
      <c r="D27" s="23">
        <v>306.13</v>
      </c>
      <c r="E27" s="23">
        <v>1927.76</v>
      </c>
      <c r="F27" s="23">
        <v>565.85</v>
      </c>
      <c r="G27" s="23">
        <v>-775.21</v>
      </c>
    </row>
    <row r="28" spans="1:7" x14ac:dyDescent="0.25">
      <c r="B28" s="22">
        <v>2300</v>
      </c>
      <c r="C28" s="23">
        <v>22.68</v>
      </c>
      <c r="D28" s="23">
        <v>306.13</v>
      </c>
      <c r="E28" s="23">
        <v>2018.23</v>
      </c>
      <c r="F28" s="23">
        <v>590.92999999999995</v>
      </c>
      <c r="G28" s="23">
        <v>-809.56</v>
      </c>
    </row>
    <row r="29" spans="1:7" x14ac:dyDescent="0.25">
      <c r="B29" s="22">
        <v>2400</v>
      </c>
      <c r="C29" s="23">
        <v>17.68</v>
      </c>
      <c r="D29" s="23">
        <v>306.13</v>
      </c>
      <c r="E29" s="23">
        <v>2112.0700000000002</v>
      </c>
      <c r="F29" s="23">
        <v>611.25</v>
      </c>
      <c r="G29" s="23">
        <v>-837.41</v>
      </c>
    </row>
    <row r="30" spans="1:7" x14ac:dyDescent="0.25">
      <c r="B30" s="22">
        <v>2500</v>
      </c>
      <c r="C30" s="23">
        <v>12.68</v>
      </c>
      <c r="D30" s="23">
        <v>306.13</v>
      </c>
      <c r="E30" s="23">
        <v>2208.5500000000002</v>
      </c>
      <c r="F30" s="23">
        <v>626.67999999999995</v>
      </c>
      <c r="G30" s="23">
        <v>-858.55</v>
      </c>
    </row>
    <row r="31" spans="1:7" x14ac:dyDescent="0.25">
      <c r="B31" s="22">
        <v>2600</v>
      </c>
      <c r="C31" s="23">
        <v>7.68</v>
      </c>
      <c r="D31" s="23">
        <v>306.13</v>
      </c>
      <c r="E31" s="23">
        <v>2306.94</v>
      </c>
      <c r="F31" s="23">
        <v>637.09</v>
      </c>
      <c r="G31" s="23">
        <v>-872.82</v>
      </c>
    </row>
    <row r="32" spans="1:7" x14ac:dyDescent="0.25">
      <c r="B32" s="24">
        <v>2700</v>
      </c>
      <c r="C32" s="23">
        <v>2.68</v>
      </c>
      <c r="D32" s="23">
        <v>306.13</v>
      </c>
      <c r="E32" s="23">
        <v>2406.5</v>
      </c>
      <c r="F32" s="23">
        <v>642.41</v>
      </c>
      <c r="G32" s="23">
        <v>-880.1</v>
      </c>
    </row>
    <row r="33" spans="2:7" x14ac:dyDescent="0.25">
      <c r="B33" s="24">
        <v>2753.51</v>
      </c>
      <c r="C33" s="23">
        <v>0</v>
      </c>
      <c r="D33" s="23">
        <v>0</v>
      </c>
      <c r="E33" s="23">
        <v>2460</v>
      </c>
      <c r="F33" s="23">
        <v>643.15</v>
      </c>
      <c r="G33" s="23">
        <v>-881.11</v>
      </c>
    </row>
    <row r="34" spans="2:7" x14ac:dyDescent="0.25">
      <c r="B34" s="24">
        <v>2800</v>
      </c>
      <c r="C34" s="23">
        <v>0</v>
      </c>
      <c r="D34" s="23">
        <v>0</v>
      </c>
      <c r="E34" s="23">
        <v>2506.4899999999998</v>
      </c>
      <c r="F34" s="23">
        <v>643.15</v>
      </c>
      <c r="G34" s="23">
        <v>-881.11</v>
      </c>
    </row>
    <row r="35" spans="2:7" x14ac:dyDescent="0.25">
      <c r="B35" s="24">
        <v>2900</v>
      </c>
      <c r="C35" s="23">
        <v>0</v>
      </c>
      <c r="D35" s="23">
        <v>0</v>
      </c>
      <c r="E35" s="23">
        <v>2606.4899999999998</v>
      </c>
      <c r="F35" s="23">
        <v>643.15</v>
      </c>
      <c r="G35" s="23">
        <v>-881.11</v>
      </c>
    </row>
    <row r="36" spans="2:7" x14ac:dyDescent="0.25">
      <c r="B36" s="24">
        <v>3000</v>
      </c>
      <c r="C36" s="23">
        <v>0</v>
      </c>
      <c r="D36" s="23">
        <v>0</v>
      </c>
      <c r="E36" s="23">
        <v>2706.49</v>
      </c>
      <c r="F36" s="23">
        <v>643.15</v>
      </c>
      <c r="G36" s="23">
        <v>-881.11</v>
      </c>
    </row>
    <row r="37" spans="2:7" x14ac:dyDescent="0.25">
      <c r="B37" s="24">
        <v>3100</v>
      </c>
      <c r="C37" s="23">
        <v>0</v>
      </c>
      <c r="D37" s="23">
        <v>0</v>
      </c>
      <c r="E37" s="23">
        <v>2806.49</v>
      </c>
      <c r="F37" s="23">
        <v>643.15</v>
      </c>
      <c r="G37" s="23">
        <v>-881.11</v>
      </c>
    </row>
    <row r="38" spans="2:7" x14ac:dyDescent="0.25">
      <c r="B38" s="24">
        <v>3200</v>
      </c>
      <c r="C38" s="23">
        <v>0</v>
      </c>
      <c r="D38" s="23">
        <v>0</v>
      </c>
      <c r="E38" s="23">
        <v>2906.49</v>
      </c>
      <c r="F38" s="23">
        <v>643.15</v>
      </c>
      <c r="G38" s="23">
        <v>-881.11</v>
      </c>
    </row>
    <row r="39" spans="2:7" x14ac:dyDescent="0.25">
      <c r="B39" s="24">
        <v>3241.51</v>
      </c>
      <c r="C39" s="23">
        <v>0</v>
      </c>
      <c r="D39" s="23">
        <v>0</v>
      </c>
      <c r="E39" s="23">
        <v>2948</v>
      </c>
      <c r="F39" s="23">
        <v>643.15</v>
      </c>
      <c r="G39" s="23">
        <v>-881.11</v>
      </c>
    </row>
    <row r="40" spans="2:7" x14ac:dyDescent="0.25">
      <c r="B40" s="24"/>
      <c r="C40" s="23"/>
      <c r="D40" s="23"/>
      <c r="E40" s="23"/>
      <c r="F40" s="23"/>
      <c r="G40" s="23"/>
    </row>
    <row r="41" spans="2:7" x14ac:dyDescent="0.25">
      <c r="B41" s="24"/>
      <c r="C41" s="23"/>
      <c r="D41" s="23"/>
      <c r="E41" s="23"/>
      <c r="F41" s="23"/>
      <c r="G41" s="23"/>
    </row>
    <row r="42" spans="2:7" x14ac:dyDescent="0.25">
      <c r="B42" s="24"/>
      <c r="C42" s="23"/>
      <c r="D42" s="23"/>
      <c r="E42" s="23"/>
      <c r="F42" s="23"/>
      <c r="G42" s="23"/>
    </row>
    <row r="43" spans="2:7" x14ac:dyDescent="0.25">
      <c r="B43" s="24"/>
      <c r="C43" s="23"/>
      <c r="D43" s="23"/>
      <c r="E43" s="23"/>
      <c r="F43" s="23"/>
      <c r="G43" s="23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7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A3" sqref="A3:F40"/>
    </sheetView>
  </sheetViews>
  <sheetFormatPr defaultRowHeight="15" x14ac:dyDescent="0.25"/>
  <sheetData>
    <row r="1" spans="1:9" x14ac:dyDescent="0.25">
      <c r="A1" t="s">
        <v>45</v>
      </c>
    </row>
    <row r="2" spans="1:9" x14ac:dyDescent="0.25">
      <c r="A2" t="s">
        <v>35</v>
      </c>
      <c r="B2" t="s">
        <v>38</v>
      </c>
      <c r="C2" t="s">
        <v>39</v>
      </c>
      <c r="D2" t="s">
        <v>36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1191741.2</v>
      </c>
      <c r="H3">
        <v>2362757.56</v>
      </c>
      <c r="I3">
        <v>0</v>
      </c>
    </row>
    <row r="4" spans="1:9" x14ac:dyDescent="0.25">
      <c r="A4">
        <v>100</v>
      </c>
      <c r="B4">
        <v>0</v>
      </c>
      <c r="C4">
        <v>0</v>
      </c>
      <c r="D4">
        <v>100</v>
      </c>
      <c r="E4">
        <v>0</v>
      </c>
      <c r="F4">
        <v>0</v>
      </c>
      <c r="G4">
        <v>1191741.2</v>
      </c>
      <c r="H4">
        <v>2362757.56</v>
      </c>
      <c r="I4">
        <v>0</v>
      </c>
    </row>
    <row r="5" spans="1:9" x14ac:dyDescent="0.25">
      <c r="A5">
        <v>150</v>
      </c>
      <c r="B5">
        <v>0</v>
      </c>
      <c r="C5">
        <v>0</v>
      </c>
      <c r="D5">
        <v>150</v>
      </c>
      <c r="E5">
        <v>0</v>
      </c>
      <c r="F5">
        <v>0</v>
      </c>
      <c r="G5">
        <v>1191741.2</v>
      </c>
      <c r="H5">
        <v>2362757.56</v>
      </c>
      <c r="I5">
        <v>0</v>
      </c>
    </row>
    <row r="6" spans="1:9" x14ac:dyDescent="0.25">
      <c r="A6">
        <v>200</v>
      </c>
      <c r="B6">
        <v>2.5</v>
      </c>
      <c r="C6">
        <v>306.13</v>
      </c>
      <c r="D6">
        <v>199.98</v>
      </c>
      <c r="E6">
        <v>0.64</v>
      </c>
      <c r="F6">
        <v>-0.88</v>
      </c>
      <c r="G6">
        <v>1191741.8500000001</v>
      </c>
      <c r="H6">
        <v>2362756.6800000002</v>
      </c>
      <c r="I6">
        <v>1.0900000000000001</v>
      </c>
    </row>
    <row r="7" spans="1:9" x14ac:dyDescent="0.25">
      <c r="A7">
        <v>300</v>
      </c>
      <c r="B7">
        <v>7.5</v>
      </c>
      <c r="C7">
        <v>306.13</v>
      </c>
      <c r="D7">
        <v>299.57</v>
      </c>
      <c r="E7">
        <v>5.78</v>
      </c>
      <c r="F7">
        <v>-7.92</v>
      </c>
      <c r="G7">
        <v>1191746.98</v>
      </c>
      <c r="H7">
        <v>2362749.64</v>
      </c>
      <c r="I7">
        <v>9.8000000000000007</v>
      </c>
    </row>
    <row r="8" spans="1:9" x14ac:dyDescent="0.25">
      <c r="A8">
        <v>400</v>
      </c>
      <c r="B8">
        <v>12.5</v>
      </c>
      <c r="C8">
        <v>306.13</v>
      </c>
      <c r="D8">
        <v>398.02</v>
      </c>
      <c r="E8">
        <v>16.010000000000002</v>
      </c>
      <c r="F8">
        <v>-21.94</v>
      </c>
      <c r="G8">
        <v>1191757.22</v>
      </c>
      <c r="H8">
        <v>2362735.62</v>
      </c>
      <c r="I8">
        <v>27.16</v>
      </c>
    </row>
    <row r="9" spans="1:9" x14ac:dyDescent="0.25">
      <c r="A9">
        <v>500</v>
      </c>
      <c r="B9">
        <v>17.5</v>
      </c>
      <c r="C9">
        <v>306.13</v>
      </c>
      <c r="D9">
        <v>494.58</v>
      </c>
      <c r="E9">
        <v>31.27</v>
      </c>
      <c r="F9">
        <v>-42.84</v>
      </c>
      <c r="G9">
        <v>1191772.47</v>
      </c>
      <c r="H9">
        <v>2362714.7200000002</v>
      </c>
      <c r="I9">
        <v>53.04</v>
      </c>
    </row>
    <row r="10" spans="1:9" x14ac:dyDescent="0.25">
      <c r="A10">
        <v>600</v>
      </c>
      <c r="B10">
        <v>22.5</v>
      </c>
      <c r="C10">
        <v>306.13</v>
      </c>
      <c r="D10">
        <v>588.52</v>
      </c>
      <c r="E10">
        <v>51.43</v>
      </c>
      <c r="F10">
        <v>-70.45</v>
      </c>
      <c r="G10">
        <v>1191792.6299999999</v>
      </c>
      <c r="H10">
        <v>2362687.1</v>
      </c>
      <c r="I10">
        <v>87.23</v>
      </c>
    </row>
    <row r="11" spans="1:9" x14ac:dyDescent="0.25">
      <c r="A11">
        <v>700</v>
      </c>
      <c r="B11">
        <v>27.5</v>
      </c>
      <c r="C11">
        <v>306.13</v>
      </c>
      <c r="D11">
        <v>679.12</v>
      </c>
      <c r="E11">
        <v>76.34</v>
      </c>
      <c r="F11">
        <v>-104.58</v>
      </c>
      <c r="G11">
        <v>1191817.54</v>
      </c>
      <c r="H11">
        <v>2362652.98</v>
      </c>
      <c r="I11">
        <v>129.47999999999999</v>
      </c>
    </row>
    <row r="12" spans="1:9" x14ac:dyDescent="0.25">
      <c r="A12">
        <v>800</v>
      </c>
      <c r="B12">
        <v>32.5</v>
      </c>
      <c r="C12">
        <v>306.13</v>
      </c>
      <c r="D12">
        <v>765.7</v>
      </c>
      <c r="E12">
        <v>105.81</v>
      </c>
      <c r="F12">
        <v>-144.94999999999999</v>
      </c>
      <c r="G12">
        <v>1191847.01</v>
      </c>
      <c r="H12">
        <v>2362612.6</v>
      </c>
      <c r="I12">
        <v>179.46</v>
      </c>
    </row>
    <row r="13" spans="1:9" x14ac:dyDescent="0.25">
      <c r="A13">
        <v>834.12</v>
      </c>
      <c r="B13">
        <v>34.21</v>
      </c>
      <c r="C13">
        <v>306.13</v>
      </c>
      <c r="D13">
        <v>794.2</v>
      </c>
      <c r="E13">
        <v>116.86</v>
      </c>
      <c r="F13">
        <v>-160.1</v>
      </c>
      <c r="G13">
        <v>1191858.07</v>
      </c>
      <c r="H13">
        <v>2362597.46</v>
      </c>
      <c r="I13">
        <v>198.22</v>
      </c>
    </row>
    <row r="14" spans="1:9" x14ac:dyDescent="0.25">
      <c r="A14">
        <v>900</v>
      </c>
      <c r="B14">
        <v>34.21</v>
      </c>
      <c r="C14">
        <v>306.13</v>
      </c>
      <c r="D14">
        <v>848.68</v>
      </c>
      <c r="E14">
        <v>138.69999999999999</v>
      </c>
      <c r="F14">
        <v>-190.02</v>
      </c>
      <c r="G14">
        <v>1191879.8999999999</v>
      </c>
      <c r="H14">
        <v>2362567.54</v>
      </c>
      <c r="I14">
        <v>235.25</v>
      </c>
    </row>
    <row r="15" spans="1:9" x14ac:dyDescent="0.25">
      <c r="A15">
        <v>1000</v>
      </c>
      <c r="B15">
        <v>34.21</v>
      </c>
      <c r="C15">
        <v>306.13</v>
      </c>
      <c r="D15">
        <v>931.39</v>
      </c>
      <c r="E15">
        <v>171.84</v>
      </c>
      <c r="F15">
        <v>-235.42</v>
      </c>
      <c r="G15">
        <v>1191913.05</v>
      </c>
      <c r="H15">
        <v>2362522.13</v>
      </c>
      <c r="I15">
        <v>291.47000000000003</v>
      </c>
    </row>
    <row r="16" spans="1:9" x14ac:dyDescent="0.25">
      <c r="A16">
        <v>1100</v>
      </c>
      <c r="B16">
        <v>34.21</v>
      </c>
      <c r="C16">
        <v>306.13</v>
      </c>
      <c r="D16">
        <v>1014.09</v>
      </c>
      <c r="E16">
        <v>204.99</v>
      </c>
      <c r="F16">
        <v>-280.83</v>
      </c>
      <c r="G16">
        <v>1191946.19</v>
      </c>
      <c r="H16">
        <v>2362476.73</v>
      </c>
      <c r="I16">
        <v>347.69</v>
      </c>
    </row>
    <row r="17" spans="1:9" x14ac:dyDescent="0.25">
      <c r="A17">
        <v>1200</v>
      </c>
      <c r="B17">
        <v>34.21</v>
      </c>
      <c r="C17">
        <v>306.13</v>
      </c>
      <c r="D17">
        <v>1096.79</v>
      </c>
      <c r="E17">
        <v>238.13</v>
      </c>
      <c r="F17">
        <v>-326.24</v>
      </c>
      <c r="G17">
        <v>1191979.33</v>
      </c>
      <c r="H17">
        <v>2362431.3199999998</v>
      </c>
      <c r="I17">
        <v>403.9</v>
      </c>
    </row>
    <row r="18" spans="1:9" x14ac:dyDescent="0.25">
      <c r="A18">
        <v>1300</v>
      </c>
      <c r="B18">
        <v>34.21</v>
      </c>
      <c r="C18">
        <v>306.13</v>
      </c>
      <c r="D18">
        <v>1179.49</v>
      </c>
      <c r="E18">
        <v>271.27999999999997</v>
      </c>
      <c r="F18">
        <v>-371.65</v>
      </c>
      <c r="G18">
        <v>1192012.48</v>
      </c>
      <c r="H18">
        <v>2362385.91</v>
      </c>
      <c r="I18">
        <v>460.12</v>
      </c>
    </row>
    <row r="19" spans="1:9" x14ac:dyDescent="0.25">
      <c r="A19">
        <v>1400</v>
      </c>
      <c r="B19">
        <v>34.21</v>
      </c>
      <c r="C19">
        <v>306.13</v>
      </c>
      <c r="D19">
        <v>1262.2</v>
      </c>
      <c r="E19">
        <v>304.42</v>
      </c>
      <c r="F19">
        <v>-417.05</v>
      </c>
      <c r="G19">
        <v>1192045.6200000001</v>
      </c>
      <c r="H19">
        <v>2362340.5</v>
      </c>
      <c r="I19">
        <v>516.34</v>
      </c>
    </row>
    <row r="20" spans="1:9" x14ac:dyDescent="0.25">
      <c r="A20">
        <v>1500</v>
      </c>
      <c r="B20">
        <v>34.21</v>
      </c>
      <c r="C20">
        <v>306.13</v>
      </c>
      <c r="D20">
        <v>1344.9</v>
      </c>
      <c r="E20">
        <v>337.56</v>
      </c>
      <c r="F20">
        <v>-462.46</v>
      </c>
      <c r="G20">
        <v>1192078.77</v>
      </c>
      <c r="H20">
        <v>2362295.1</v>
      </c>
      <c r="I20">
        <v>572.54999999999995</v>
      </c>
    </row>
    <row r="21" spans="1:9" x14ac:dyDescent="0.25">
      <c r="A21">
        <v>1600</v>
      </c>
      <c r="B21">
        <v>34.21</v>
      </c>
      <c r="C21">
        <v>306.13</v>
      </c>
      <c r="D21">
        <v>1427.6</v>
      </c>
      <c r="E21">
        <v>370.71</v>
      </c>
      <c r="F21">
        <v>-507.87</v>
      </c>
      <c r="G21">
        <v>1192111.9099999999</v>
      </c>
      <c r="H21">
        <v>2362249.69</v>
      </c>
      <c r="I21">
        <v>628.77</v>
      </c>
    </row>
    <row r="22" spans="1:9" x14ac:dyDescent="0.25">
      <c r="A22">
        <v>1700</v>
      </c>
      <c r="B22">
        <v>34.21</v>
      </c>
      <c r="C22">
        <v>306.13</v>
      </c>
      <c r="D22">
        <v>1510.3</v>
      </c>
      <c r="E22">
        <v>403.85</v>
      </c>
      <c r="F22">
        <v>-553.27</v>
      </c>
      <c r="G22">
        <v>1192145.05</v>
      </c>
      <c r="H22">
        <v>2362204.2799999998</v>
      </c>
      <c r="I22">
        <v>684.99</v>
      </c>
    </row>
    <row r="23" spans="1:9" x14ac:dyDescent="0.25">
      <c r="A23">
        <v>1800</v>
      </c>
      <c r="B23">
        <v>34.21</v>
      </c>
      <c r="C23">
        <v>306.13</v>
      </c>
      <c r="D23">
        <v>1593</v>
      </c>
      <c r="E23">
        <v>437</v>
      </c>
      <c r="F23">
        <v>-598.67999999999995</v>
      </c>
      <c r="G23">
        <v>1192178.2</v>
      </c>
      <c r="H23">
        <v>2362158.88</v>
      </c>
      <c r="I23">
        <v>741.2</v>
      </c>
    </row>
    <row r="24" spans="1:9" x14ac:dyDescent="0.25">
      <c r="A24">
        <v>1900</v>
      </c>
      <c r="B24">
        <v>34.21</v>
      </c>
      <c r="C24">
        <v>306.13</v>
      </c>
      <c r="D24">
        <v>1675.71</v>
      </c>
      <c r="E24">
        <v>470.14</v>
      </c>
      <c r="F24">
        <v>-644.09</v>
      </c>
      <c r="G24">
        <v>1192211.3400000001</v>
      </c>
      <c r="H24">
        <v>2362113.4700000002</v>
      </c>
      <c r="I24">
        <v>797.42</v>
      </c>
    </row>
    <row r="25" spans="1:9" x14ac:dyDescent="0.25">
      <c r="A25">
        <v>2000</v>
      </c>
      <c r="B25">
        <v>34.21</v>
      </c>
      <c r="C25">
        <v>306.13</v>
      </c>
      <c r="D25">
        <v>1758.41</v>
      </c>
      <c r="E25">
        <v>503.28</v>
      </c>
      <c r="F25">
        <v>-689.5</v>
      </c>
      <c r="G25">
        <v>1192244.49</v>
      </c>
      <c r="H25">
        <v>2362068.06</v>
      </c>
      <c r="I25">
        <v>853.64</v>
      </c>
    </row>
    <row r="26" spans="1:9" x14ac:dyDescent="0.25">
      <c r="A26">
        <v>2069.4</v>
      </c>
      <c r="B26">
        <v>34.21</v>
      </c>
      <c r="C26">
        <v>306.13</v>
      </c>
      <c r="D26">
        <v>1815.8</v>
      </c>
      <c r="E26">
        <v>526.28</v>
      </c>
      <c r="F26">
        <v>-721.01</v>
      </c>
      <c r="G26">
        <v>1192267.49</v>
      </c>
      <c r="H26">
        <v>2362036.5499999998</v>
      </c>
      <c r="I26">
        <v>892.65</v>
      </c>
    </row>
    <row r="27" spans="1:9" x14ac:dyDescent="0.25">
      <c r="A27">
        <v>2100</v>
      </c>
      <c r="B27">
        <v>32.68</v>
      </c>
      <c r="C27">
        <v>306.13</v>
      </c>
      <c r="D27">
        <v>1841.34</v>
      </c>
      <c r="E27">
        <v>536.23</v>
      </c>
      <c r="F27">
        <v>-734.63</v>
      </c>
      <c r="G27">
        <v>1192277.43</v>
      </c>
      <c r="H27">
        <v>2362022.9300000002</v>
      </c>
      <c r="I27">
        <v>909.51</v>
      </c>
    </row>
    <row r="28" spans="1:9" x14ac:dyDescent="0.25">
      <c r="A28">
        <v>2200</v>
      </c>
      <c r="B28">
        <v>27.68</v>
      </c>
      <c r="C28">
        <v>306.13</v>
      </c>
      <c r="D28">
        <v>1927.76</v>
      </c>
      <c r="E28">
        <v>565.85</v>
      </c>
      <c r="F28">
        <v>-775.21</v>
      </c>
      <c r="G28">
        <v>1192307.05</v>
      </c>
      <c r="H28">
        <v>2361982.34</v>
      </c>
      <c r="I28">
        <v>959.76</v>
      </c>
    </row>
    <row r="29" spans="1:9" x14ac:dyDescent="0.25">
      <c r="A29">
        <v>2300</v>
      </c>
      <c r="B29">
        <v>22.68</v>
      </c>
      <c r="C29">
        <v>306.13</v>
      </c>
      <c r="D29">
        <v>2018.23</v>
      </c>
      <c r="E29">
        <v>590.92999999999995</v>
      </c>
      <c r="F29">
        <v>-809.56</v>
      </c>
      <c r="G29">
        <v>1192332.1299999999</v>
      </c>
      <c r="H29">
        <v>2361948</v>
      </c>
      <c r="I29">
        <v>1002.29</v>
      </c>
    </row>
    <row r="30" spans="1:9" x14ac:dyDescent="0.25">
      <c r="A30">
        <v>2400</v>
      </c>
      <c r="B30">
        <v>17.68</v>
      </c>
      <c r="C30">
        <v>306.13</v>
      </c>
      <c r="D30">
        <v>2112.0700000000002</v>
      </c>
      <c r="E30">
        <v>611.25</v>
      </c>
      <c r="F30">
        <v>-837.41</v>
      </c>
      <c r="G30">
        <v>1192352.45</v>
      </c>
      <c r="H30">
        <v>2361920.15</v>
      </c>
      <c r="I30">
        <v>1036.77</v>
      </c>
    </row>
    <row r="31" spans="1:9" x14ac:dyDescent="0.25">
      <c r="A31">
        <v>2500</v>
      </c>
      <c r="B31">
        <v>12.68</v>
      </c>
      <c r="C31">
        <v>306.13</v>
      </c>
      <c r="D31">
        <v>2208.5500000000002</v>
      </c>
      <c r="E31">
        <v>626.67999999999995</v>
      </c>
      <c r="F31">
        <v>-858.55</v>
      </c>
      <c r="G31">
        <v>1192367.8799999999</v>
      </c>
      <c r="H31">
        <v>2361899.0099999998</v>
      </c>
      <c r="I31">
        <v>1062.94</v>
      </c>
    </row>
    <row r="32" spans="1:9" x14ac:dyDescent="0.25">
      <c r="A32">
        <v>2600</v>
      </c>
      <c r="B32">
        <v>7.68</v>
      </c>
      <c r="C32">
        <v>306.13</v>
      </c>
      <c r="D32">
        <v>2306.94</v>
      </c>
      <c r="E32">
        <v>637.09</v>
      </c>
      <c r="F32">
        <v>-872.82</v>
      </c>
      <c r="G32">
        <v>1192378.3</v>
      </c>
      <c r="H32">
        <v>2361884.7400000002</v>
      </c>
      <c r="I32">
        <v>1080.5999999999999</v>
      </c>
    </row>
    <row r="33" spans="1:9" x14ac:dyDescent="0.25">
      <c r="A33">
        <v>2700</v>
      </c>
      <c r="B33">
        <v>2.68</v>
      </c>
      <c r="C33">
        <v>306.13</v>
      </c>
      <c r="D33">
        <v>2406.5</v>
      </c>
      <c r="E33">
        <v>642.41</v>
      </c>
      <c r="F33">
        <v>-880.1</v>
      </c>
      <c r="G33">
        <v>1192383.6100000001</v>
      </c>
      <c r="H33">
        <v>2361877.46</v>
      </c>
      <c r="I33">
        <v>1089.6199999999999</v>
      </c>
    </row>
    <row r="34" spans="1:9" x14ac:dyDescent="0.25">
      <c r="A34">
        <v>2753.51</v>
      </c>
      <c r="B34">
        <v>0</v>
      </c>
      <c r="C34">
        <v>0</v>
      </c>
      <c r="D34">
        <v>2460</v>
      </c>
      <c r="E34">
        <v>643.15</v>
      </c>
      <c r="F34">
        <v>-881.11</v>
      </c>
      <c r="G34">
        <v>1192384.3500000001</v>
      </c>
      <c r="H34">
        <v>2361876.4500000002</v>
      </c>
      <c r="I34">
        <v>1090.8699999999999</v>
      </c>
    </row>
    <row r="35" spans="1:9" x14ac:dyDescent="0.25">
      <c r="A35">
        <v>2800</v>
      </c>
      <c r="B35">
        <v>0</v>
      </c>
      <c r="C35">
        <v>0</v>
      </c>
      <c r="D35">
        <v>2506.4899999999998</v>
      </c>
      <c r="E35">
        <v>643.15</v>
      </c>
      <c r="F35">
        <v>-881.11</v>
      </c>
      <c r="G35">
        <v>1192384.3500000001</v>
      </c>
      <c r="H35">
        <v>2361876.4500000002</v>
      </c>
      <c r="I35">
        <v>1090.8699999999999</v>
      </c>
    </row>
    <row r="36" spans="1:9" x14ac:dyDescent="0.25">
      <c r="A36">
        <v>2900</v>
      </c>
      <c r="B36">
        <v>0</v>
      </c>
      <c r="C36">
        <v>0</v>
      </c>
      <c r="D36">
        <v>2606.4899999999998</v>
      </c>
      <c r="E36">
        <v>643.15</v>
      </c>
      <c r="F36">
        <v>-881.11</v>
      </c>
      <c r="G36">
        <v>1192384.3500000001</v>
      </c>
      <c r="H36">
        <v>2361876.4500000002</v>
      </c>
      <c r="I36">
        <v>1090.8699999999999</v>
      </c>
    </row>
    <row r="37" spans="1:9" x14ac:dyDescent="0.25">
      <c r="A37">
        <v>3000</v>
      </c>
      <c r="B37">
        <v>0</v>
      </c>
      <c r="C37">
        <v>0</v>
      </c>
      <c r="D37">
        <v>2706.49</v>
      </c>
      <c r="E37">
        <v>643.15</v>
      </c>
      <c r="F37">
        <v>-881.11</v>
      </c>
      <c r="G37">
        <v>1192384.3500000001</v>
      </c>
      <c r="H37">
        <v>2361876.4500000002</v>
      </c>
      <c r="I37">
        <v>1090.8699999999999</v>
      </c>
    </row>
    <row r="38" spans="1:9" x14ac:dyDescent="0.25">
      <c r="A38">
        <v>3100</v>
      </c>
      <c r="B38">
        <v>0</v>
      </c>
      <c r="C38">
        <v>0</v>
      </c>
      <c r="D38">
        <v>2806.49</v>
      </c>
      <c r="E38">
        <v>643.15</v>
      </c>
      <c r="F38">
        <v>-881.11</v>
      </c>
      <c r="G38">
        <v>1192384.3500000001</v>
      </c>
      <c r="H38">
        <v>2361876.4500000002</v>
      </c>
      <c r="I38">
        <v>1090.8699999999999</v>
      </c>
    </row>
    <row r="39" spans="1:9" x14ac:dyDescent="0.25">
      <c r="A39">
        <v>3200</v>
      </c>
      <c r="B39">
        <v>0</v>
      </c>
      <c r="C39">
        <v>0</v>
      </c>
      <c r="D39">
        <v>2906.49</v>
      </c>
      <c r="E39">
        <v>643.15</v>
      </c>
      <c r="F39">
        <v>-881.11</v>
      </c>
      <c r="G39">
        <v>1192384.3500000001</v>
      </c>
      <c r="H39">
        <v>2361876.4500000002</v>
      </c>
      <c r="I39">
        <v>1090.8699999999999</v>
      </c>
    </row>
    <row r="40" spans="1:9" x14ac:dyDescent="0.25">
      <c r="A40">
        <v>3241.51</v>
      </c>
      <c r="B40">
        <v>0</v>
      </c>
      <c r="C40">
        <v>0</v>
      </c>
      <c r="D40">
        <v>2948</v>
      </c>
      <c r="E40">
        <v>643.15</v>
      </c>
      <c r="F40">
        <v>-881.11</v>
      </c>
      <c r="G40">
        <v>1192384.3500000001</v>
      </c>
      <c r="H40">
        <v>2361876.4500000002</v>
      </c>
      <c r="I40">
        <v>1090.8699999999999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EA149200174C4BAFB6FD78D436A3DF" ma:contentTypeVersion="2" ma:contentTypeDescription="Create a new document." ma:contentTypeScope="" ma:versionID="b158e43a67e74642ccd5e7fde860dc40">
  <xsd:schema xmlns:xsd="http://www.w3.org/2001/XMLSchema" xmlns:xs="http://www.w3.org/2001/XMLSchema" xmlns:p="http://schemas.microsoft.com/office/2006/metadata/properties" xmlns:ns2="296ada00-b809-4a3e-b87e-6e6c5efe7723" targetNamespace="http://schemas.microsoft.com/office/2006/metadata/properties" ma:root="true" ma:fieldsID="bea821cc07ebdab1746828325c6e45be" ns2:_="">
    <xsd:import namespace="296ada00-b809-4a3e-b87e-6e6c5efe772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6ada00-b809-4a3e-b87e-6e6c5efe772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f38c62bb-3e90-4570-a8c1-dc121624a19f" ContentTypeId="0x0101" PreviousValue="false"/>
</file>

<file path=customXml/itemProps1.xml><?xml version="1.0" encoding="utf-8"?>
<ds:datastoreItem xmlns:ds="http://schemas.openxmlformats.org/officeDocument/2006/customXml" ds:itemID="{8684C29D-E8B5-4E83-9C37-61B845AA383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296ada00-b809-4a3e-b87e-6e6c5efe7723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CF8CE51-709E-4162-B67C-74D17CB51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6ada00-b809-4a3e-b87e-6e6c5efe77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F322A1-DB6A-4C29-804C-F73E2D58A71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47B3BFE-AF18-4151-95FA-3B76B8A25997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A91C5AB-3904-4088-9846-2BBE05D7C7AC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2014-12-18T18:58:56Z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0x01010053EA149200174C4BAFB6FD78D436A3DF</vt:lpwstr>
  </property>
</Properties>
</file>