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USX_AE20_62HN___Survey_Report" localSheetId="0">Data!$B$2:$G$136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USX AE20-62HN - Survey Report" type="6" refreshedVersion="4" background="1" saveData="1">
    <textPr codePage="932" firstRow="16" sourceFile="C:\Users\hb42636\Desktop\Well Plans\EOW\Wells Ranch AE20-62 - HP343\EOW_COMPLETE\Wells Ranch USX AE20-62HN - Survey Repor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<sst xmlns="http://schemas.openxmlformats.org/spreadsheetml/2006/main" count="42" uniqueCount="38">
  <si>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</si>
  <si>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</si>
  <si>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</si>
  <si>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</si>
  <si>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</si>
  <si>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</si>
  <si>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</si>
  <si>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</si>
  <si>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</si>
  <si>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</si>
  <si>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</si>
  <si>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</si>
  <si>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</si>
  <si>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</si>
  <si>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</si>
  <si>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</si>
  <si>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</si>
  <si>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</si>
  <si>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</si>
  <si>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</si>
  <si>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</si>
  <si>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</si>
  <si>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</si>
  <si>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</si>
  <si>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</si>
  <si>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</si>
  <si>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</si>
  <si>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</si>
  <si>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</si>
  <si>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</si>
  <si>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</si>
  <si>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</si>
  <si>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</si>
  <si>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</si>
  <si>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05-123-37224</t>
  </si>
  <si>
    <t>Actual</t>
  </si>
  <si>
    <t>NWSW Sec. 20-T6N-R62W</t>
  </si>
  <si>
    <t>Wells Ranch AE20-62HN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</si>
</sst>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USX AE20-62HN - Survey Repor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8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39.7109375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368</v>
      </c>
      <c r="C3" s="6">
        <v>0.2</v>
      </c>
      <c r="D3" s="17">
        <v>114.73</v>
      </c>
      <c r="E3" s="5">
        <v>368</v>
      </c>
      <c r="F3" s="5">
        <v>-0.27</v>
      </c>
      <c r="G3" s="5">
        <v>0.57999999999999996</v>
      </c>
    </row>
    <row r="4" spans="1:11" ht="15.75" thickBot="1" x14ac:dyDescent="0.3">
      <c r="A4" s="10" t="s">
        <v>8</v>
      </c>
      <c r="B4" s="5">
        <v>650</v>
      </c>
      <c r="C4" s="6">
        <v>0</v>
      </c>
      <c r="D4" s="17">
        <v>148.93</v>
      </c>
      <c r="E4" s="5">
        <v>650</v>
      </c>
      <c r="F4" s="5">
        <v>-0.47</v>
      </c>
      <c r="G4" s="5">
        <v>1.03</v>
      </c>
    </row>
    <row r="5" spans="1:11" ht="15.75" thickBot="1" x14ac:dyDescent="0.3">
      <c r="A5" s="13">
        <v>100322</v>
      </c>
      <c r="B5" s="5">
        <v>970</v>
      </c>
      <c r="C5" s="6">
        <v>0.5</v>
      </c>
      <c r="D5" s="17">
        <v>260.83</v>
      </c>
      <c r="E5" s="5">
        <v>969.99</v>
      </c>
      <c r="F5" s="5">
        <v>-0.7</v>
      </c>
      <c r="G5" s="5">
        <v>-0.35</v>
      </c>
    </row>
    <row r="6" spans="1:11" ht="15.75" thickBot="1" x14ac:dyDescent="0.3">
      <c r="A6" s="11" t="s">
        <v>9</v>
      </c>
      <c r="B6" s="5">
        <v>994</v>
      </c>
      <c r="C6" s="6">
        <v>0.25</v>
      </c>
      <c r="D6" s="5">
        <v>244.47</v>
      </c>
      <c r="E6" s="5">
        <v>993.99</v>
      </c>
      <c r="F6" s="5">
        <v>-0.74</v>
      </c>
      <c r="G6" s="5">
        <v>-0.5</v>
      </c>
    </row>
    <row r="7" spans="1:11" ht="15.75" thickBot="1" x14ac:dyDescent="0.3">
      <c r="A7" s="14" t="s">
        <v>37</v>
      </c>
      <c r="B7" s="5">
        <v>1086</v>
      </c>
      <c r="C7" s="6">
        <v>0.25</v>
      </c>
      <c r="D7" s="5">
        <v>199.72</v>
      </c>
      <c r="E7" s="5">
        <v>1085.99</v>
      </c>
      <c r="F7" s="5">
        <v>-1.01</v>
      </c>
      <c r="G7" s="5">
        <v>-0.75</v>
      </c>
    </row>
    <row r="8" spans="1:11" ht="15.75" thickBot="1" x14ac:dyDescent="0.3">
      <c r="A8" s="21" t="s">
        <v>12</v>
      </c>
      <c r="B8" s="5">
        <v>1179</v>
      </c>
      <c r="C8" s="6">
        <v>0.17</v>
      </c>
      <c r="D8" s="5">
        <v>284.58999999999997</v>
      </c>
      <c r="E8" s="5">
        <v>1178.99</v>
      </c>
      <c r="F8" s="5">
        <v>-1.17</v>
      </c>
      <c r="G8" s="5">
        <v>-0.95</v>
      </c>
    </row>
    <row r="9" spans="1:11" ht="15.75" thickBot="1" x14ac:dyDescent="0.3">
      <c r="A9" s="14" t="s">
        <v>34</v>
      </c>
      <c r="B9" s="5">
        <v>1272</v>
      </c>
      <c r="C9" s="6">
        <v>0.19</v>
      </c>
      <c r="D9" s="5">
        <v>144.65</v>
      </c>
      <c r="E9" s="5">
        <v>1271.99</v>
      </c>
      <c r="F9" s="5">
        <v>-1.26</v>
      </c>
      <c r="G9" s="5">
        <v>-0.99</v>
      </c>
    </row>
    <row r="10" spans="1:11" ht="15.75" thickBot="1" x14ac:dyDescent="0.3">
      <c r="A10" s="15" t="s">
        <v>11</v>
      </c>
      <c r="B10" s="5">
        <v>1365</v>
      </c>
      <c r="C10" s="6">
        <v>0.28999999999999998</v>
      </c>
      <c r="D10" s="5">
        <v>191.93</v>
      </c>
      <c r="E10" s="5">
        <v>1364.99</v>
      </c>
      <c r="F10" s="5">
        <v>-1.62</v>
      </c>
      <c r="G10" s="5">
        <v>-0.95</v>
      </c>
    </row>
    <row r="11" spans="1:11" ht="15.75" thickBot="1" x14ac:dyDescent="0.3">
      <c r="A11" s="18" t="s">
        <v>36</v>
      </c>
      <c r="B11" s="5">
        <v>1458</v>
      </c>
      <c r="C11" s="6">
        <v>0.09</v>
      </c>
      <c r="D11" s="5">
        <v>339.34</v>
      </c>
      <c r="E11" s="5">
        <v>1457.99</v>
      </c>
      <c r="F11" s="5">
        <v>-1.78</v>
      </c>
      <c r="G11" s="5">
        <v>-1.03</v>
      </c>
    </row>
    <row r="12" spans="1:11" ht="15.75" thickBot="1" x14ac:dyDescent="0.3">
      <c r="A12" s="15" t="s">
        <v>10</v>
      </c>
      <c r="B12" s="5">
        <v>1551</v>
      </c>
      <c r="C12" s="6">
        <v>2.14</v>
      </c>
      <c r="D12" s="5">
        <v>188.98</v>
      </c>
      <c r="E12" s="5">
        <v>1550.97</v>
      </c>
      <c r="F12" s="5">
        <v>-3.42</v>
      </c>
      <c r="G12" s="5">
        <v>-1.32</v>
      </c>
    </row>
    <row r="13" spans="1:11" ht="15.75" thickBot="1" x14ac:dyDescent="0.3">
      <c r="A13" s="14" t="s">
        <v>35</v>
      </c>
      <c r="B13" s="5">
        <v>1642</v>
      </c>
      <c r="C13" s="6">
        <v>3.53</v>
      </c>
      <c r="D13" s="5">
        <v>181.7</v>
      </c>
      <c r="E13" s="5">
        <v>1641.86</v>
      </c>
      <c r="F13" s="5">
        <v>-7.9</v>
      </c>
      <c r="G13" s="5">
        <v>-1.67</v>
      </c>
    </row>
    <row r="14" spans="1:11" ht="15.75" thickBot="1" x14ac:dyDescent="0.3">
      <c r="A14" s="15" t="s">
        <v>29</v>
      </c>
      <c r="B14" s="5">
        <v>1734</v>
      </c>
      <c r="C14" s="6">
        <v>4.46</v>
      </c>
      <c r="D14" s="5">
        <v>188.12</v>
      </c>
      <c r="E14" s="5">
        <v>1733.63</v>
      </c>
      <c r="F14" s="5">
        <v>-14.28</v>
      </c>
      <c r="G14" s="5">
        <v>-2.2599999999999998</v>
      </c>
    </row>
    <row r="15" spans="1:11" ht="15.75" thickBot="1" x14ac:dyDescent="0.3">
      <c r="A15" t="str">
        <f>INDEX(Lookup!E2:E5,Lookup!F2)</f>
        <v>Horizontal</v>
      </c>
      <c r="B15" s="5">
        <v>1827</v>
      </c>
      <c r="C15" s="6">
        <v>5.47</v>
      </c>
      <c r="D15" s="5">
        <v>180.99</v>
      </c>
      <c r="E15" s="5">
        <v>1826.28</v>
      </c>
      <c r="F15" s="5">
        <v>-22.29</v>
      </c>
      <c r="G15" s="5">
        <v>-2.85</v>
      </c>
    </row>
    <row r="16" spans="1:11" ht="15.75" thickBot="1" x14ac:dyDescent="0.3">
      <c r="A16" s="15" t="s">
        <v>13</v>
      </c>
      <c r="B16" s="5">
        <v>1919</v>
      </c>
      <c r="C16" s="6">
        <v>6.62</v>
      </c>
      <c r="D16" s="5">
        <v>194.61</v>
      </c>
      <c r="E16" s="5">
        <v>1917.78</v>
      </c>
      <c r="F16" s="5">
        <v>-31.8</v>
      </c>
      <c r="G16" s="5">
        <v>-4.26</v>
      </c>
    </row>
    <row r="17" spans="1:7" ht="15.75" thickBot="1" x14ac:dyDescent="0.3">
      <c r="A17" t="str">
        <f>INDEX(Lookup!A2:A4,Lookup!B2)</f>
        <v>Grid</v>
      </c>
      <c r="B17" s="19">
        <v>2012</v>
      </c>
      <c r="C17" s="16">
        <v>8.51</v>
      </c>
      <c r="D17" s="16">
        <v>199.96</v>
      </c>
      <c r="E17" s="16">
        <v>2009.96</v>
      </c>
      <c r="F17" s="16">
        <v>-43.46</v>
      </c>
      <c r="G17" s="16">
        <v>-7.96</v>
      </c>
    </row>
    <row r="18" spans="1:7" ht="15.75" thickBot="1" x14ac:dyDescent="0.3">
      <c r="A18" s="15" t="s">
        <v>15</v>
      </c>
      <c r="B18" s="20">
        <v>2106</v>
      </c>
      <c r="C18" s="1">
        <v>10.28</v>
      </c>
      <c r="D18" s="1">
        <v>201.11</v>
      </c>
      <c r="E18" s="1">
        <v>2102.6999999999998</v>
      </c>
      <c r="F18" s="1">
        <v>-57.82</v>
      </c>
      <c r="G18" s="1">
        <v>-13.36</v>
      </c>
    </row>
    <row r="19" spans="1:7" x14ac:dyDescent="0.25">
      <c r="A19" t="str">
        <f>INDEX(Lookup!C2:C12,Lookup!D2)</f>
        <v>SPCS-Colorado North-NAD83</v>
      </c>
      <c r="B19" s="20">
        <v>2201</v>
      </c>
      <c r="C19" s="1">
        <v>10.23</v>
      </c>
      <c r="D19" s="1">
        <v>200.02</v>
      </c>
      <c r="E19" s="1">
        <v>2196.1799999999998</v>
      </c>
      <c r="F19" s="1">
        <v>-73.66</v>
      </c>
      <c r="G19" s="1">
        <v>-19.3</v>
      </c>
    </row>
    <row r="20" spans="1:7" x14ac:dyDescent="0.25">
      <c r="B20" s="20">
        <v>2296</v>
      </c>
      <c r="C20" s="1">
        <v>9.4600000000000009</v>
      </c>
      <c r="D20" s="1">
        <v>200.49</v>
      </c>
      <c r="E20" s="1">
        <v>2289.7800000000002</v>
      </c>
      <c r="F20" s="1">
        <v>-88.9</v>
      </c>
      <c r="G20" s="1">
        <v>-24.92</v>
      </c>
    </row>
    <row r="21" spans="1:7" x14ac:dyDescent="0.25">
      <c r="B21" s="20">
        <v>2391</v>
      </c>
      <c r="C21" s="1">
        <v>9.7799999999999994</v>
      </c>
      <c r="D21" s="1">
        <v>190.35</v>
      </c>
      <c r="E21" s="1">
        <v>2383.4499999999998</v>
      </c>
      <c r="F21" s="1">
        <v>-104.15</v>
      </c>
      <c r="G21" s="1">
        <v>-29.1</v>
      </c>
    </row>
    <row r="22" spans="1:7" x14ac:dyDescent="0.25">
      <c r="B22" s="20">
        <v>2486</v>
      </c>
      <c r="C22" s="1">
        <v>8.8800000000000008</v>
      </c>
      <c r="D22" s="1">
        <v>189.78</v>
      </c>
      <c r="E22" s="1">
        <v>2477.19</v>
      </c>
      <c r="F22" s="1">
        <v>-119.31</v>
      </c>
      <c r="G22" s="1">
        <v>-31.8</v>
      </c>
    </row>
    <row r="23" spans="1:7" x14ac:dyDescent="0.25">
      <c r="B23" s="20">
        <v>2581</v>
      </c>
      <c r="C23" s="1">
        <v>10.62</v>
      </c>
      <c r="D23" s="1">
        <v>183.55</v>
      </c>
      <c r="E23" s="1">
        <v>2570.8200000000002</v>
      </c>
      <c r="F23" s="1">
        <v>-135.28</v>
      </c>
      <c r="G23" s="1">
        <v>-33.590000000000003</v>
      </c>
    </row>
    <row r="24" spans="1:7" x14ac:dyDescent="0.25">
      <c r="B24" s="20">
        <v>2675</v>
      </c>
      <c r="C24" s="1">
        <v>9.56</v>
      </c>
      <c r="D24" s="1">
        <v>184.9</v>
      </c>
      <c r="E24" s="1">
        <v>2663.37</v>
      </c>
      <c r="F24" s="1">
        <v>-151.69999999999999</v>
      </c>
      <c r="G24" s="1">
        <v>-34.79</v>
      </c>
    </row>
    <row r="25" spans="1:7" x14ac:dyDescent="0.25">
      <c r="B25" s="20">
        <v>2770</v>
      </c>
      <c r="C25" s="1">
        <v>11.38</v>
      </c>
      <c r="D25" s="1">
        <v>181.46</v>
      </c>
      <c r="E25" s="1">
        <v>2756.78</v>
      </c>
      <c r="F25" s="1">
        <v>-168.93</v>
      </c>
      <c r="G25" s="1">
        <v>-35.700000000000003</v>
      </c>
    </row>
    <row r="26" spans="1:7" x14ac:dyDescent="0.25">
      <c r="B26" s="20">
        <v>2865</v>
      </c>
      <c r="C26" s="1">
        <v>10.39</v>
      </c>
      <c r="D26" s="1">
        <v>180.71</v>
      </c>
      <c r="E26" s="1">
        <v>2850.07</v>
      </c>
      <c r="F26" s="1">
        <v>-186.87</v>
      </c>
      <c r="G26" s="1">
        <v>-36.049999999999997</v>
      </c>
    </row>
    <row r="27" spans="1:7" x14ac:dyDescent="0.25">
      <c r="B27" s="20">
        <v>2960</v>
      </c>
      <c r="C27" s="1">
        <v>11.46</v>
      </c>
      <c r="D27" s="1">
        <v>186.08</v>
      </c>
      <c r="E27" s="1">
        <v>2943.35</v>
      </c>
      <c r="F27" s="1">
        <v>-204.82</v>
      </c>
      <c r="G27" s="1">
        <v>-37.15</v>
      </c>
    </row>
    <row r="28" spans="1:7" x14ac:dyDescent="0.25">
      <c r="B28" s="20">
        <v>3055</v>
      </c>
      <c r="C28" s="1">
        <v>10.44</v>
      </c>
      <c r="D28" s="1">
        <v>184.72</v>
      </c>
      <c r="E28" s="1">
        <v>3036.62</v>
      </c>
      <c r="F28" s="1">
        <v>-222.78</v>
      </c>
      <c r="G28" s="1">
        <v>-38.86</v>
      </c>
    </row>
    <row r="29" spans="1:7" x14ac:dyDescent="0.25">
      <c r="B29" s="20">
        <v>3150</v>
      </c>
      <c r="C29" s="1">
        <v>8.3000000000000007</v>
      </c>
      <c r="D29" s="1">
        <v>183.86</v>
      </c>
      <c r="E29" s="1">
        <v>3130.35</v>
      </c>
      <c r="F29" s="1">
        <v>-238.2</v>
      </c>
      <c r="G29" s="1">
        <v>-40.03</v>
      </c>
    </row>
    <row r="30" spans="1:7" x14ac:dyDescent="0.25">
      <c r="B30" s="20">
        <v>3245</v>
      </c>
      <c r="C30" s="1">
        <v>8.7899999999999991</v>
      </c>
      <c r="D30" s="1">
        <v>187.17</v>
      </c>
      <c r="E30" s="1">
        <v>3224.29</v>
      </c>
      <c r="F30" s="1">
        <v>-252.25</v>
      </c>
      <c r="G30" s="1">
        <v>-41.4</v>
      </c>
    </row>
    <row r="31" spans="1:7" x14ac:dyDescent="0.25">
      <c r="B31" s="20">
        <v>3340</v>
      </c>
      <c r="C31" s="1">
        <v>8.85</v>
      </c>
      <c r="D31" s="1">
        <v>192.67</v>
      </c>
      <c r="E31" s="1">
        <v>3318.17</v>
      </c>
      <c r="F31" s="1">
        <v>-266.58</v>
      </c>
      <c r="G31" s="1">
        <v>-43.91</v>
      </c>
    </row>
    <row r="32" spans="1:7" x14ac:dyDescent="0.25">
      <c r="B32" s="4">
        <v>3435</v>
      </c>
      <c r="C32" s="1">
        <v>8.4</v>
      </c>
      <c r="D32" s="1">
        <v>184.75</v>
      </c>
      <c r="E32" s="1">
        <v>3412.1</v>
      </c>
      <c r="F32" s="1">
        <v>-280.62</v>
      </c>
      <c r="G32" s="1">
        <v>-46.09</v>
      </c>
    </row>
    <row r="33" spans="2:7" x14ac:dyDescent="0.25">
      <c r="B33" s="4">
        <v>3530</v>
      </c>
      <c r="C33" s="1">
        <v>10.33</v>
      </c>
      <c r="D33" s="1">
        <v>186.16</v>
      </c>
      <c r="E33" s="1">
        <v>3505.83</v>
      </c>
      <c r="F33" s="1">
        <v>-296.01</v>
      </c>
      <c r="G33" s="1">
        <v>-47.57</v>
      </c>
    </row>
    <row r="34" spans="2:7" x14ac:dyDescent="0.25">
      <c r="B34" s="4">
        <v>3625</v>
      </c>
      <c r="C34" s="1">
        <v>12.56</v>
      </c>
      <c r="D34" s="1">
        <v>186.98</v>
      </c>
      <c r="E34" s="1">
        <v>3598.93</v>
      </c>
      <c r="F34" s="1">
        <v>-314.73</v>
      </c>
      <c r="G34" s="1">
        <v>-49.74</v>
      </c>
    </row>
    <row r="35" spans="2:7" x14ac:dyDescent="0.25">
      <c r="B35" s="4">
        <v>3720</v>
      </c>
      <c r="C35" s="1">
        <v>15.07</v>
      </c>
      <c r="D35" s="1">
        <v>191.42</v>
      </c>
      <c r="E35" s="1">
        <v>3691.18</v>
      </c>
      <c r="F35" s="1">
        <v>-337.09</v>
      </c>
      <c r="G35" s="1">
        <v>-53.45</v>
      </c>
    </row>
    <row r="36" spans="2:7" x14ac:dyDescent="0.25">
      <c r="B36" s="4">
        <v>3815</v>
      </c>
      <c r="C36" s="1">
        <v>16.18</v>
      </c>
      <c r="D36" s="1">
        <v>188.42</v>
      </c>
      <c r="E36" s="1">
        <v>3782.67</v>
      </c>
      <c r="F36" s="1">
        <v>-362.29</v>
      </c>
      <c r="G36" s="1">
        <v>-57.83</v>
      </c>
    </row>
    <row r="37" spans="2:7" x14ac:dyDescent="0.25">
      <c r="B37" s="4">
        <v>3910</v>
      </c>
      <c r="C37" s="1">
        <v>16.97</v>
      </c>
      <c r="D37" s="1">
        <v>190.17</v>
      </c>
      <c r="E37" s="1">
        <v>3873.72</v>
      </c>
      <c r="F37" s="1">
        <v>-389.03</v>
      </c>
      <c r="G37" s="1">
        <v>-62.22</v>
      </c>
    </row>
    <row r="38" spans="2:7" x14ac:dyDescent="0.25">
      <c r="B38" s="4">
        <v>4005</v>
      </c>
      <c r="C38" s="1">
        <v>14.13</v>
      </c>
      <c r="D38" s="1">
        <v>198.82</v>
      </c>
      <c r="E38" s="1">
        <v>3965.25</v>
      </c>
      <c r="F38" s="1">
        <v>-413.66</v>
      </c>
      <c r="G38" s="1">
        <v>-68.41</v>
      </c>
    </row>
    <row r="39" spans="2:7" x14ac:dyDescent="0.25">
      <c r="B39" s="4">
        <v>4100</v>
      </c>
      <c r="C39" s="1">
        <v>12.2</v>
      </c>
      <c r="D39" s="1">
        <v>204.87</v>
      </c>
      <c r="E39" s="1">
        <v>4057.75</v>
      </c>
      <c r="F39" s="1">
        <v>-433.75</v>
      </c>
      <c r="G39" s="1">
        <v>-76.37</v>
      </c>
    </row>
    <row r="40" spans="2:7" x14ac:dyDescent="0.25">
      <c r="B40" s="4">
        <v>4195</v>
      </c>
      <c r="C40" s="1">
        <v>9.81</v>
      </c>
      <c r="D40" s="1">
        <v>205.03</v>
      </c>
      <c r="E40" s="1">
        <v>4151</v>
      </c>
      <c r="F40" s="1">
        <v>-450.19</v>
      </c>
      <c r="G40" s="1">
        <v>-84.02</v>
      </c>
    </row>
    <row r="41" spans="2:7" x14ac:dyDescent="0.25">
      <c r="B41" s="4">
        <v>4290</v>
      </c>
      <c r="C41" s="1">
        <v>6.94</v>
      </c>
      <c r="D41" s="1">
        <v>210.09</v>
      </c>
      <c r="E41" s="1">
        <v>4244.9799999999996</v>
      </c>
      <c r="F41" s="1">
        <v>-462.49</v>
      </c>
      <c r="G41" s="1">
        <v>-90.32</v>
      </c>
    </row>
    <row r="42" spans="2:7" x14ac:dyDescent="0.25">
      <c r="B42" s="4">
        <v>4385</v>
      </c>
      <c r="C42" s="1">
        <v>6.37</v>
      </c>
      <c r="D42" s="1">
        <v>205.57</v>
      </c>
      <c r="E42" s="1">
        <v>4339.34</v>
      </c>
      <c r="F42" s="1">
        <v>-472.21</v>
      </c>
      <c r="G42" s="1">
        <v>-95.47</v>
      </c>
    </row>
    <row r="43" spans="2:7" x14ac:dyDescent="0.25">
      <c r="B43" s="4">
        <v>4480</v>
      </c>
      <c r="C43" s="1">
        <v>7.16</v>
      </c>
      <c r="D43" s="1">
        <v>196.35</v>
      </c>
      <c r="E43" s="1">
        <v>4433.68</v>
      </c>
      <c r="F43" s="1">
        <v>-482.65</v>
      </c>
      <c r="G43" s="1">
        <v>-99.41</v>
      </c>
    </row>
    <row r="44" spans="2:7" x14ac:dyDescent="0.25">
      <c r="B44" s="4">
        <v>4575</v>
      </c>
      <c r="C44" s="1">
        <v>7.02</v>
      </c>
      <c r="D44" s="1">
        <v>195.59</v>
      </c>
      <c r="E44" s="1">
        <v>4527.95</v>
      </c>
      <c r="F44" s="1">
        <v>-493.92</v>
      </c>
      <c r="G44" s="1">
        <v>-102.64</v>
      </c>
    </row>
    <row r="45" spans="2:7" x14ac:dyDescent="0.25">
      <c r="B45" s="4">
        <v>4669</v>
      </c>
      <c r="C45" s="1">
        <v>8</v>
      </c>
      <c r="D45" s="1">
        <v>184.17</v>
      </c>
      <c r="E45" s="1">
        <v>4621.1499999999996</v>
      </c>
      <c r="F45" s="1">
        <v>-505.98</v>
      </c>
      <c r="G45" s="1">
        <v>-104.66</v>
      </c>
    </row>
    <row r="46" spans="2:7" x14ac:dyDescent="0.25">
      <c r="B46" s="4">
        <v>4764</v>
      </c>
      <c r="C46" s="1">
        <v>6.87</v>
      </c>
      <c r="D46" s="1">
        <v>185.58</v>
      </c>
      <c r="E46" s="1">
        <v>4715.3500000000004</v>
      </c>
      <c r="F46" s="1">
        <v>-518.23</v>
      </c>
      <c r="G46" s="1">
        <v>-105.69</v>
      </c>
    </row>
    <row r="47" spans="2:7" x14ac:dyDescent="0.25">
      <c r="B47" s="4">
        <v>4858</v>
      </c>
      <c r="C47" s="1">
        <v>7.56</v>
      </c>
      <c r="D47" s="1">
        <v>186.41</v>
      </c>
      <c r="E47" s="1">
        <v>4808.6000000000004</v>
      </c>
      <c r="F47" s="1">
        <v>-529.97</v>
      </c>
      <c r="G47" s="1">
        <v>-106.93</v>
      </c>
    </row>
    <row r="48" spans="2:7" x14ac:dyDescent="0.25">
      <c r="B48" s="4">
        <v>4953</v>
      </c>
      <c r="C48" s="1">
        <v>9.24</v>
      </c>
      <c r="D48" s="1">
        <v>188.29</v>
      </c>
      <c r="E48" s="1">
        <v>4902.58</v>
      </c>
      <c r="F48" s="1">
        <v>-543.73</v>
      </c>
      <c r="G48" s="1">
        <v>-108.73</v>
      </c>
    </row>
    <row r="49" spans="2:7" x14ac:dyDescent="0.25">
      <c r="B49" s="4">
        <v>5048</v>
      </c>
      <c r="C49" s="1">
        <v>8.39</v>
      </c>
      <c r="D49" s="1">
        <v>186.42</v>
      </c>
      <c r="E49" s="1">
        <v>4996.46</v>
      </c>
      <c r="F49" s="1">
        <v>-558.16</v>
      </c>
      <c r="G49" s="1">
        <v>-110.6</v>
      </c>
    </row>
    <row r="50" spans="2:7" x14ac:dyDescent="0.25">
      <c r="B50" s="4">
        <v>5143</v>
      </c>
      <c r="C50" s="1">
        <v>7.4</v>
      </c>
      <c r="D50" s="1">
        <v>186.26</v>
      </c>
      <c r="E50" s="1">
        <v>5090.5600000000004</v>
      </c>
      <c r="F50" s="1">
        <v>-571.13</v>
      </c>
      <c r="G50" s="1">
        <v>-112.04</v>
      </c>
    </row>
    <row r="51" spans="2:7" x14ac:dyDescent="0.25">
      <c r="B51" s="4">
        <v>5238</v>
      </c>
      <c r="C51" s="1">
        <v>6.26</v>
      </c>
      <c r="D51" s="1">
        <v>178.21</v>
      </c>
      <c r="E51" s="1">
        <v>5184.88</v>
      </c>
      <c r="F51" s="1">
        <v>-582.39</v>
      </c>
      <c r="G51" s="1">
        <v>-112.55</v>
      </c>
    </row>
    <row r="52" spans="2:7" x14ac:dyDescent="0.25">
      <c r="B52" s="4">
        <v>5333</v>
      </c>
      <c r="C52" s="1">
        <v>7.05</v>
      </c>
      <c r="D52" s="1">
        <v>174.32</v>
      </c>
      <c r="E52" s="1">
        <v>5279.24</v>
      </c>
      <c r="F52" s="1">
        <v>-593.37</v>
      </c>
      <c r="G52" s="1">
        <v>-111.81</v>
      </c>
    </row>
    <row r="53" spans="2:7" x14ac:dyDescent="0.25">
      <c r="B53" s="4">
        <v>5428</v>
      </c>
      <c r="C53" s="1">
        <v>9.17</v>
      </c>
      <c r="D53" s="1">
        <v>183.49</v>
      </c>
      <c r="E53" s="1">
        <v>5373.29</v>
      </c>
      <c r="F53" s="1">
        <v>-606.73</v>
      </c>
      <c r="G53" s="1">
        <v>-111.69</v>
      </c>
    </row>
    <row r="54" spans="2:7" x14ac:dyDescent="0.25">
      <c r="B54" s="4">
        <v>5523</v>
      </c>
      <c r="C54" s="1">
        <v>9.5</v>
      </c>
      <c r="D54" s="1">
        <v>187.53</v>
      </c>
      <c r="E54" s="1">
        <v>5467.03</v>
      </c>
      <c r="F54" s="1">
        <v>-622.05999999999995</v>
      </c>
      <c r="G54" s="1">
        <v>-113.18</v>
      </c>
    </row>
    <row r="55" spans="2:7" x14ac:dyDescent="0.25">
      <c r="B55" s="4">
        <v>5619</v>
      </c>
      <c r="C55" s="1">
        <v>9.01</v>
      </c>
      <c r="D55" s="1">
        <v>189.26</v>
      </c>
      <c r="E55" s="1">
        <v>5561.78</v>
      </c>
      <c r="F55" s="1">
        <v>-637.33000000000004</v>
      </c>
      <c r="G55" s="1">
        <v>-115.43</v>
      </c>
    </row>
    <row r="56" spans="2:7" x14ac:dyDescent="0.25">
      <c r="B56" s="4">
        <v>5713</v>
      </c>
      <c r="C56" s="1">
        <v>9.33</v>
      </c>
      <c r="D56" s="1">
        <v>188.7</v>
      </c>
      <c r="E56" s="1">
        <v>5654.58</v>
      </c>
      <c r="F56" s="1">
        <v>-652.13</v>
      </c>
      <c r="G56" s="1">
        <v>-117.77</v>
      </c>
    </row>
    <row r="57" spans="2:7" x14ac:dyDescent="0.25">
      <c r="B57" s="4">
        <v>5808</v>
      </c>
      <c r="C57" s="1">
        <v>6.15</v>
      </c>
      <c r="D57" s="1">
        <v>185.89</v>
      </c>
      <c r="E57" s="1">
        <v>5748.71</v>
      </c>
      <c r="F57" s="1">
        <v>-664.8</v>
      </c>
      <c r="G57" s="1">
        <v>-119.45</v>
      </c>
    </row>
    <row r="58" spans="2:7" x14ac:dyDescent="0.25">
      <c r="B58" s="4">
        <v>5840</v>
      </c>
      <c r="C58" s="1">
        <v>5.25</v>
      </c>
      <c r="D58" s="1">
        <v>185.86</v>
      </c>
      <c r="E58" s="1">
        <v>5780.55</v>
      </c>
      <c r="F58" s="1">
        <v>-667.97</v>
      </c>
      <c r="G58" s="1">
        <v>-119.78</v>
      </c>
    </row>
    <row r="59" spans="2:7" x14ac:dyDescent="0.25">
      <c r="B59" s="4">
        <v>5900</v>
      </c>
      <c r="C59" s="1">
        <v>7.81</v>
      </c>
      <c r="D59" s="1">
        <v>194.2</v>
      </c>
      <c r="E59" s="1">
        <v>5840.15</v>
      </c>
      <c r="F59" s="1">
        <v>-674.65</v>
      </c>
      <c r="G59" s="1">
        <v>-121.06</v>
      </c>
    </row>
    <row r="60" spans="2:7" x14ac:dyDescent="0.25">
      <c r="B60" s="4">
        <v>5948</v>
      </c>
      <c r="C60" s="1">
        <v>12.97</v>
      </c>
      <c r="D60" s="1">
        <v>204.2</v>
      </c>
      <c r="E60" s="1">
        <v>5887.36</v>
      </c>
      <c r="F60" s="1">
        <v>-682.73</v>
      </c>
      <c r="G60" s="1">
        <v>-124.07</v>
      </c>
    </row>
    <row r="61" spans="2:7" x14ac:dyDescent="0.25">
      <c r="B61" s="4">
        <v>5995</v>
      </c>
      <c r="C61" s="1">
        <v>16.350000000000001</v>
      </c>
      <c r="D61" s="1">
        <v>197.62</v>
      </c>
      <c r="E61" s="1">
        <v>5932.82</v>
      </c>
      <c r="F61" s="1">
        <v>-693.85</v>
      </c>
      <c r="G61" s="1">
        <v>-128.24</v>
      </c>
    </row>
    <row r="62" spans="2:7" x14ac:dyDescent="0.25">
      <c r="B62" s="4">
        <v>6090</v>
      </c>
      <c r="C62" s="1">
        <v>22.51</v>
      </c>
      <c r="D62" s="1">
        <v>184.33</v>
      </c>
      <c r="E62" s="1">
        <v>6022.41</v>
      </c>
      <c r="F62" s="1">
        <v>-724.77</v>
      </c>
      <c r="G62" s="1">
        <v>-133.66999999999999</v>
      </c>
    </row>
    <row r="63" spans="2:7" x14ac:dyDescent="0.25">
      <c r="B63" s="4">
        <v>6185</v>
      </c>
      <c r="C63" s="1">
        <v>24.94</v>
      </c>
      <c r="D63" s="1">
        <v>157.93</v>
      </c>
      <c r="E63" s="1">
        <v>6109.62</v>
      </c>
      <c r="F63" s="1">
        <v>-761.58</v>
      </c>
      <c r="G63" s="1">
        <v>-127.49</v>
      </c>
    </row>
    <row r="64" spans="2:7" x14ac:dyDescent="0.25">
      <c r="B64" s="4">
        <v>6280</v>
      </c>
      <c r="C64" s="1">
        <v>31.01</v>
      </c>
      <c r="D64" s="1">
        <v>134.51</v>
      </c>
      <c r="E64" s="1">
        <v>6193.73</v>
      </c>
      <c r="F64" s="1">
        <v>-797.43</v>
      </c>
      <c r="G64" s="1">
        <v>-102.42</v>
      </c>
    </row>
    <row r="65" spans="2:7" x14ac:dyDescent="0.25">
      <c r="B65" s="4">
        <v>6328</v>
      </c>
      <c r="C65" s="1">
        <v>35.82</v>
      </c>
      <c r="D65" s="1">
        <v>127.82</v>
      </c>
      <c r="E65" s="1">
        <v>6233.8</v>
      </c>
      <c r="F65" s="1">
        <v>-814.73</v>
      </c>
      <c r="G65" s="1">
        <v>-82.49</v>
      </c>
    </row>
    <row r="66" spans="2:7" x14ac:dyDescent="0.25">
      <c r="B66" s="4">
        <v>6375</v>
      </c>
      <c r="C66" s="1">
        <v>39.03</v>
      </c>
      <c r="D66" s="1">
        <v>123.85</v>
      </c>
      <c r="E66" s="1">
        <v>6271.13</v>
      </c>
      <c r="F66" s="1">
        <v>-831.41</v>
      </c>
      <c r="G66" s="1">
        <v>-59.32</v>
      </c>
    </row>
    <row r="67" spans="2:7" x14ac:dyDescent="0.25">
      <c r="B67" s="4">
        <v>6423</v>
      </c>
      <c r="C67" s="1">
        <v>43.15</v>
      </c>
      <c r="D67" s="1">
        <v>118.38</v>
      </c>
      <c r="E67" s="1">
        <v>6307.31</v>
      </c>
      <c r="F67" s="1">
        <v>-847.65</v>
      </c>
      <c r="G67" s="1">
        <v>-32.31</v>
      </c>
    </row>
    <row r="68" spans="2:7" x14ac:dyDescent="0.25">
      <c r="B68" s="4">
        <v>6470</v>
      </c>
      <c r="C68" s="1">
        <v>48.22</v>
      </c>
      <c r="D68" s="1">
        <v>115.04</v>
      </c>
      <c r="E68" s="1">
        <v>6340.14</v>
      </c>
      <c r="F68" s="1">
        <v>-862.71</v>
      </c>
      <c r="G68" s="1">
        <v>-2.27</v>
      </c>
    </row>
    <row r="69" spans="2:7" x14ac:dyDescent="0.25">
      <c r="B69" s="4">
        <v>6518</v>
      </c>
      <c r="C69" s="1">
        <v>52.21</v>
      </c>
      <c r="D69" s="1">
        <v>111.9</v>
      </c>
      <c r="E69" s="1">
        <v>6370.85</v>
      </c>
      <c r="F69" s="1">
        <v>-877.37</v>
      </c>
      <c r="G69" s="1">
        <v>31.56</v>
      </c>
    </row>
    <row r="70" spans="2:7" x14ac:dyDescent="0.25">
      <c r="B70" s="4">
        <v>6565</v>
      </c>
      <c r="C70" s="1">
        <v>56</v>
      </c>
      <c r="D70" s="1">
        <v>108.68</v>
      </c>
      <c r="E70" s="1">
        <v>6398.41</v>
      </c>
      <c r="F70" s="1">
        <v>-890.55</v>
      </c>
      <c r="G70" s="1">
        <v>67.27</v>
      </c>
    </row>
    <row r="71" spans="2:7" x14ac:dyDescent="0.25">
      <c r="B71" s="4">
        <v>6613</v>
      </c>
      <c r="C71" s="1">
        <v>59.7</v>
      </c>
      <c r="D71" s="1">
        <v>107.17</v>
      </c>
      <c r="E71" s="1">
        <v>6423.95</v>
      </c>
      <c r="F71" s="1">
        <v>-903.04</v>
      </c>
      <c r="G71" s="1">
        <v>105.93</v>
      </c>
    </row>
    <row r="72" spans="2:7" x14ac:dyDescent="0.25">
      <c r="B72" s="4">
        <v>6660</v>
      </c>
      <c r="C72" s="1">
        <v>62.22</v>
      </c>
      <c r="D72" s="1">
        <v>106.18</v>
      </c>
      <c r="E72" s="1">
        <v>6446.76</v>
      </c>
      <c r="F72" s="1">
        <v>-914.83</v>
      </c>
      <c r="G72" s="1">
        <v>145.29</v>
      </c>
    </row>
    <row r="73" spans="2:7" x14ac:dyDescent="0.25">
      <c r="B73" s="4">
        <v>6708</v>
      </c>
      <c r="C73" s="1">
        <v>64.39</v>
      </c>
      <c r="D73" s="1">
        <v>105.15</v>
      </c>
      <c r="E73" s="1">
        <v>6468.32</v>
      </c>
      <c r="F73" s="1">
        <v>-926.4</v>
      </c>
      <c r="G73" s="1">
        <v>186.58</v>
      </c>
    </row>
    <row r="74" spans="2:7" x14ac:dyDescent="0.25">
      <c r="B74" s="4">
        <v>6755</v>
      </c>
      <c r="C74" s="1">
        <v>69.94</v>
      </c>
      <c r="D74" s="1">
        <v>102.35</v>
      </c>
      <c r="E74" s="1">
        <v>6486.56</v>
      </c>
      <c r="F74" s="1">
        <v>-936.67</v>
      </c>
      <c r="G74" s="1">
        <v>228.64</v>
      </c>
    </row>
    <row r="75" spans="2:7" x14ac:dyDescent="0.25">
      <c r="B75" s="4">
        <v>6803</v>
      </c>
      <c r="C75" s="1">
        <v>75.41</v>
      </c>
      <c r="D75" s="1">
        <v>100.49</v>
      </c>
      <c r="E75" s="1">
        <v>6500.85</v>
      </c>
      <c r="F75" s="1">
        <v>-945.73</v>
      </c>
      <c r="G75" s="1">
        <v>273.54000000000002</v>
      </c>
    </row>
    <row r="76" spans="2:7" x14ac:dyDescent="0.25">
      <c r="B76" s="4">
        <v>6849</v>
      </c>
      <c r="C76" s="1">
        <v>81.33</v>
      </c>
      <c r="D76" s="1">
        <v>100.52</v>
      </c>
      <c r="E76" s="1">
        <v>6510.12</v>
      </c>
      <c r="F76" s="1">
        <v>-953.94</v>
      </c>
      <c r="G76" s="1">
        <v>317.82</v>
      </c>
    </row>
    <row r="77" spans="2:7" x14ac:dyDescent="0.25">
      <c r="B77" s="4">
        <v>6909</v>
      </c>
      <c r="C77" s="1">
        <v>85.56</v>
      </c>
      <c r="D77" s="1">
        <v>98.19</v>
      </c>
      <c r="E77" s="1">
        <v>6516.97</v>
      </c>
      <c r="F77" s="1">
        <v>-963.62</v>
      </c>
      <c r="G77" s="1">
        <v>376.61</v>
      </c>
    </row>
    <row r="78" spans="2:7" x14ac:dyDescent="0.25">
      <c r="B78" s="4">
        <v>7067</v>
      </c>
      <c r="C78" s="1">
        <v>88.49</v>
      </c>
      <c r="D78" s="1">
        <v>91.46</v>
      </c>
      <c r="E78" s="1">
        <v>6525.17</v>
      </c>
      <c r="F78" s="1">
        <v>-976.87</v>
      </c>
      <c r="G78" s="1">
        <v>533.74</v>
      </c>
    </row>
    <row r="79" spans="2:7" x14ac:dyDescent="0.25">
      <c r="B79" s="4">
        <v>7160</v>
      </c>
      <c r="C79" s="1">
        <v>88.4</v>
      </c>
      <c r="D79" s="1">
        <v>90.57</v>
      </c>
      <c r="E79" s="1">
        <v>6527.7</v>
      </c>
      <c r="F79" s="1">
        <v>-978.52</v>
      </c>
      <c r="G79" s="1">
        <v>626.69000000000005</v>
      </c>
    </row>
    <row r="80" spans="2:7" x14ac:dyDescent="0.25">
      <c r="B80" s="4">
        <v>7253</v>
      </c>
      <c r="C80" s="1">
        <v>88.18</v>
      </c>
      <c r="D80" s="1">
        <v>90.05</v>
      </c>
      <c r="E80" s="1">
        <v>6530.47</v>
      </c>
      <c r="F80" s="1">
        <v>-979.02</v>
      </c>
      <c r="G80" s="1">
        <v>719.64</v>
      </c>
    </row>
    <row r="81" spans="2:7" x14ac:dyDescent="0.25">
      <c r="B81" s="4">
        <v>7345</v>
      </c>
      <c r="C81" s="1">
        <v>89.63</v>
      </c>
      <c r="D81" s="1">
        <v>86.74</v>
      </c>
      <c r="E81" s="1">
        <v>6532.23</v>
      </c>
      <c r="F81" s="1">
        <v>-976.44</v>
      </c>
      <c r="G81" s="1">
        <v>811.57</v>
      </c>
    </row>
    <row r="82" spans="2:7" x14ac:dyDescent="0.25">
      <c r="B82" s="4">
        <v>7438</v>
      </c>
      <c r="C82" s="1">
        <v>91.17</v>
      </c>
      <c r="D82" s="1">
        <v>87.37</v>
      </c>
      <c r="E82" s="1">
        <v>6531.58</v>
      </c>
      <c r="F82" s="1">
        <v>-971.67</v>
      </c>
      <c r="G82" s="1">
        <v>904.45</v>
      </c>
    </row>
    <row r="83" spans="2:7" x14ac:dyDescent="0.25">
      <c r="B83" s="4">
        <v>7531</v>
      </c>
      <c r="C83" s="1">
        <v>89.51</v>
      </c>
      <c r="D83" s="1">
        <v>86.22</v>
      </c>
      <c r="E83" s="1">
        <v>6531.03</v>
      </c>
      <c r="F83" s="1">
        <v>-966.47</v>
      </c>
      <c r="G83" s="1">
        <v>997.29</v>
      </c>
    </row>
    <row r="84" spans="2:7" x14ac:dyDescent="0.25">
      <c r="B84" s="4">
        <v>7624</v>
      </c>
      <c r="C84" s="1">
        <v>89.54</v>
      </c>
      <c r="D84" s="1">
        <v>87.18</v>
      </c>
      <c r="E84" s="1">
        <v>6531.8</v>
      </c>
      <c r="F84" s="1">
        <v>-961.11</v>
      </c>
      <c r="G84" s="1">
        <v>1090.1400000000001</v>
      </c>
    </row>
    <row r="85" spans="2:7" x14ac:dyDescent="0.25">
      <c r="B85" s="4">
        <v>7717</v>
      </c>
      <c r="C85" s="1">
        <v>88.3</v>
      </c>
      <c r="D85" s="1">
        <v>85.93</v>
      </c>
      <c r="E85" s="1">
        <v>6533.55</v>
      </c>
      <c r="F85" s="1">
        <v>-955.53</v>
      </c>
      <c r="G85" s="1">
        <v>1182.95</v>
      </c>
    </row>
    <row r="86" spans="2:7" x14ac:dyDescent="0.25">
      <c r="B86" s="4">
        <v>7810</v>
      </c>
      <c r="C86" s="1">
        <v>87.53</v>
      </c>
      <c r="D86" s="1">
        <v>84.88</v>
      </c>
      <c r="E86" s="1">
        <v>6536.94</v>
      </c>
      <c r="F86" s="1">
        <v>-948.08</v>
      </c>
      <c r="G86" s="1">
        <v>1275.5899999999999</v>
      </c>
    </row>
    <row r="87" spans="2:7" x14ac:dyDescent="0.25">
      <c r="B87" s="4">
        <v>7901</v>
      </c>
      <c r="C87" s="1">
        <v>87.9</v>
      </c>
      <c r="D87" s="1">
        <v>85.86</v>
      </c>
      <c r="E87" s="1">
        <v>6540.57</v>
      </c>
      <c r="F87" s="1">
        <v>-940.74</v>
      </c>
      <c r="G87" s="1">
        <v>1366.22</v>
      </c>
    </row>
    <row r="88" spans="2:7" x14ac:dyDescent="0.25">
      <c r="B88" s="4">
        <v>7993</v>
      </c>
      <c r="C88" s="1">
        <v>88.92</v>
      </c>
      <c r="D88" s="1">
        <v>87.73</v>
      </c>
      <c r="E88" s="1">
        <v>6543.12</v>
      </c>
      <c r="F88" s="1">
        <v>-935.6</v>
      </c>
      <c r="G88" s="1">
        <v>1458.03</v>
      </c>
    </row>
    <row r="89" spans="2:7" x14ac:dyDescent="0.25">
      <c r="B89" s="4">
        <v>8085</v>
      </c>
      <c r="C89" s="1">
        <v>90.12</v>
      </c>
      <c r="D89" s="1">
        <v>87.65</v>
      </c>
      <c r="E89" s="1">
        <v>6543.89</v>
      </c>
      <c r="F89" s="1">
        <v>-931.89</v>
      </c>
      <c r="G89" s="1">
        <v>1549.95</v>
      </c>
    </row>
    <row r="90" spans="2:7" x14ac:dyDescent="0.25">
      <c r="B90" s="4">
        <v>8178</v>
      </c>
      <c r="C90" s="1">
        <v>90.28</v>
      </c>
      <c r="D90" s="1">
        <v>86.44</v>
      </c>
      <c r="E90" s="1">
        <v>6543.57</v>
      </c>
      <c r="F90" s="1">
        <v>-927.1</v>
      </c>
      <c r="G90" s="1">
        <v>1642.82</v>
      </c>
    </row>
    <row r="91" spans="2:7" x14ac:dyDescent="0.25">
      <c r="B91" s="4">
        <v>8271</v>
      </c>
      <c r="C91" s="1">
        <v>89.94</v>
      </c>
      <c r="D91" s="1">
        <v>83.18</v>
      </c>
      <c r="E91" s="1">
        <v>6543.39</v>
      </c>
      <c r="F91" s="1">
        <v>-918.69</v>
      </c>
      <c r="G91" s="1">
        <v>1735.43</v>
      </c>
    </row>
    <row r="92" spans="2:7" x14ac:dyDescent="0.25">
      <c r="B92" s="4">
        <v>8365</v>
      </c>
      <c r="C92" s="1">
        <v>91.94</v>
      </c>
      <c r="D92" s="1">
        <v>86.23</v>
      </c>
      <c r="E92" s="1">
        <v>6541.84</v>
      </c>
      <c r="F92" s="1">
        <v>-910.01</v>
      </c>
      <c r="G92" s="1">
        <v>1829</v>
      </c>
    </row>
    <row r="93" spans="2:7" x14ac:dyDescent="0.25">
      <c r="B93" s="4">
        <v>8460</v>
      </c>
      <c r="C93" s="1">
        <v>92.86</v>
      </c>
      <c r="D93" s="1">
        <v>85.69</v>
      </c>
      <c r="E93" s="1">
        <v>6537.87</v>
      </c>
      <c r="F93" s="1">
        <v>-903.33</v>
      </c>
      <c r="G93" s="1">
        <v>1923.68</v>
      </c>
    </row>
    <row r="94" spans="2:7" x14ac:dyDescent="0.25">
      <c r="B94" s="4">
        <v>8555</v>
      </c>
      <c r="C94" s="1">
        <v>92.31</v>
      </c>
      <c r="D94" s="1">
        <v>88.25</v>
      </c>
      <c r="E94" s="1">
        <v>6533.58</v>
      </c>
      <c r="F94" s="1">
        <v>-898.31</v>
      </c>
      <c r="G94" s="1">
        <v>2018.44</v>
      </c>
    </row>
    <row r="95" spans="2:7" x14ac:dyDescent="0.25">
      <c r="B95" s="4">
        <v>8649</v>
      </c>
      <c r="C95" s="1">
        <v>90.34</v>
      </c>
      <c r="D95" s="1">
        <v>87.77</v>
      </c>
      <c r="E95" s="1">
        <v>6531.41</v>
      </c>
      <c r="F95" s="1">
        <v>-895.05</v>
      </c>
      <c r="G95" s="1">
        <v>2112.36</v>
      </c>
    </row>
    <row r="96" spans="2:7" x14ac:dyDescent="0.25">
      <c r="B96" s="4">
        <v>8744</v>
      </c>
      <c r="C96" s="1">
        <v>90.96</v>
      </c>
      <c r="D96" s="1">
        <v>88.08</v>
      </c>
      <c r="E96" s="1">
        <v>6530.33</v>
      </c>
      <c r="F96" s="1">
        <v>-891.61</v>
      </c>
      <c r="G96" s="1">
        <v>2207.29</v>
      </c>
    </row>
    <row r="97" spans="2:7" x14ac:dyDescent="0.25">
      <c r="B97" s="4">
        <v>8839</v>
      </c>
      <c r="C97" s="1">
        <v>92.31</v>
      </c>
      <c r="D97" s="1">
        <v>88.69</v>
      </c>
      <c r="E97" s="1">
        <v>6527.62</v>
      </c>
      <c r="F97" s="1">
        <v>-888.93</v>
      </c>
      <c r="G97" s="1">
        <v>2302.21</v>
      </c>
    </row>
    <row r="98" spans="2:7" x14ac:dyDescent="0.25">
      <c r="B98" s="4">
        <v>8934</v>
      </c>
      <c r="C98" s="1">
        <v>90.09</v>
      </c>
      <c r="D98" s="1">
        <v>87.33</v>
      </c>
      <c r="E98" s="1">
        <v>6525.63</v>
      </c>
      <c r="F98" s="1">
        <v>-885.63</v>
      </c>
      <c r="G98" s="1">
        <v>2397.12</v>
      </c>
    </row>
    <row r="99" spans="2:7" x14ac:dyDescent="0.25">
      <c r="B99" s="4">
        <v>9029</v>
      </c>
      <c r="C99" s="1">
        <v>91.79</v>
      </c>
      <c r="D99" s="1">
        <v>87.24</v>
      </c>
      <c r="E99" s="1">
        <v>6524.07</v>
      </c>
      <c r="F99" s="1">
        <v>-881.14</v>
      </c>
      <c r="G99" s="1">
        <v>2492</v>
      </c>
    </row>
    <row r="100" spans="2:7" x14ac:dyDescent="0.25">
      <c r="B100" s="4">
        <v>9124</v>
      </c>
      <c r="C100" s="1">
        <v>88.58</v>
      </c>
      <c r="D100" s="1">
        <v>86.37</v>
      </c>
      <c r="E100" s="1">
        <v>6523.76</v>
      </c>
      <c r="F100" s="1">
        <v>-875.84</v>
      </c>
      <c r="G100" s="1">
        <v>2586.84</v>
      </c>
    </row>
    <row r="101" spans="2:7" x14ac:dyDescent="0.25">
      <c r="B101" s="4">
        <v>9219</v>
      </c>
      <c r="C101" s="1">
        <v>88.55</v>
      </c>
      <c r="D101" s="1">
        <v>85.95</v>
      </c>
      <c r="E101" s="1">
        <v>6526.14</v>
      </c>
      <c r="F101" s="1">
        <v>-869.48</v>
      </c>
      <c r="G101" s="1">
        <v>2681.59</v>
      </c>
    </row>
    <row r="102" spans="2:7" x14ac:dyDescent="0.25">
      <c r="B102" s="4">
        <v>9313</v>
      </c>
      <c r="C102" s="1">
        <v>90.15</v>
      </c>
      <c r="D102" s="1">
        <v>88.77</v>
      </c>
      <c r="E102" s="1">
        <v>6527.21</v>
      </c>
      <c r="F102" s="1">
        <v>-865.15</v>
      </c>
      <c r="G102" s="1">
        <v>2775.48</v>
      </c>
    </row>
    <row r="103" spans="2:7" x14ac:dyDescent="0.25">
      <c r="B103" s="4">
        <v>9408</v>
      </c>
      <c r="C103" s="1">
        <v>90.77</v>
      </c>
      <c r="D103" s="1">
        <v>89.04</v>
      </c>
      <c r="E103" s="1">
        <v>6526.45</v>
      </c>
      <c r="F103" s="1">
        <v>-863.34</v>
      </c>
      <c r="G103" s="1">
        <v>2870.46</v>
      </c>
    </row>
    <row r="104" spans="2:7" x14ac:dyDescent="0.25">
      <c r="B104" s="4">
        <v>9503</v>
      </c>
      <c r="C104" s="1">
        <v>92</v>
      </c>
      <c r="D104" s="1">
        <v>89.24</v>
      </c>
      <c r="E104" s="1">
        <v>6524.15</v>
      </c>
      <c r="F104" s="1">
        <v>-861.91</v>
      </c>
      <c r="G104" s="1">
        <v>2965.41</v>
      </c>
    </row>
    <row r="105" spans="2:7" x14ac:dyDescent="0.25">
      <c r="B105" s="4">
        <v>9598</v>
      </c>
      <c r="C105" s="1">
        <v>90.59</v>
      </c>
      <c r="D105" s="1">
        <v>89.89</v>
      </c>
      <c r="E105" s="1">
        <v>6522</v>
      </c>
      <c r="F105" s="1">
        <v>-861.19</v>
      </c>
      <c r="G105" s="1">
        <v>3060.38</v>
      </c>
    </row>
    <row r="106" spans="2:7" x14ac:dyDescent="0.25">
      <c r="B106" s="4">
        <v>9693</v>
      </c>
      <c r="C106" s="1">
        <v>90.12</v>
      </c>
      <c r="D106" s="1">
        <v>89.44</v>
      </c>
      <c r="E106" s="1">
        <v>6521.42</v>
      </c>
      <c r="F106" s="1">
        <v>-860.64</v>
      </c>
      <c r="G106" s="1">
        <v>3155.38</v>
      </c>
    </row>
    <row r="107" spans="2:7" x14ac:dyDescent="0.25">
      <c r="B107" s="4">
        <v>9788</v>
      </c>
      <c r="C107" s="1">
        <v>90.4</v>
      </c>
      <c r="D107" s="1">
        <v>90.02</v>
      </c>
      <c r="E107" s="1">
        <v>6520.98</v>
      </c>
      <c r="F107" s="1">
        <v>-860.19</v>
      </c>
      <c r="G107" s="1">
        <v>3250.38</v>
      </c>
    </row>
    <row r="108" spans="2:7" x14ac:dyDescent="0.25">
      <c r="B108" s="4">
        <v>9883</v>
      </c>
      <c r="C108" s="1">
        <v>90.15</v>
      </c>
      <c r="D108" s="1">
        <v>89.29</v>
      </c>
      <c r="E108" s="1">
        <v>6520.53</v>
      </c>
      <c r="F108" s="1">
        <v>-859.62</v>
      </c>
      <c r="G108" s="1">
        <v>3345.37</v>
      </c>
    </row>
    <row r="109" spans="2:7" x14ac:dyDescent="0.25">
      <c r="B109" s="4">
        <v>9978</v>
      </c>
      <c r="C109" s="1">
        <v>90.49</v>
      </c>
      <c r="D109" s="1">
        <v>90.17</v>
      </c>
      <c r="E109" s="1">
        <v>6520</v>
      </c>
      <c r="F109" s="1">
        <v>-859.17</v>
      </c>
      <c r="G109" s="1">
        <v>3440.37</v>
      </c>
    </row>
    <row r="110" spans="2:7" x14ac:dyDescent="0.25">
      <c r="B110" s="4">
        <v>10073</v>
      </c>
      <c r="C110" s="1">
        <v>90.59</v>
      </c>
      <c r="D110" s="1">
        <v>90.74</v>
      </c>
      <c r="E110" s="1">
        <v>6519.1</v>
      </c>
      <c r="F110" s="1">
        <v>-859.92</v>
      </c>
      <c r="G110" s="1">
        <v>3535.36</v>
      </c>
    </row>
    <row r="111" spans="2:7" x14ac:dyDescent="0.25">
      <c r="B111" s="4">
        <v>10168</v>
      </c>
      <c r="C111" s="1">
        <v>90.65</v>
      </c>
      <c r="D111" s="1">
        <v>90.8</v>
      </c>
      <c r="E111" s="1">
        <v>6518.07</v>
      </c>
      <c r="F111" s="1">
        <v>-861.2</v>
      </c>
      <c r="G111" s="1">
        <v>3630.35</v>
      </c>
    </row>
    <row r="112" spans="2:7" x14ac:dyDescent="0.25">
      <c r="B112" s="4">
        <v>10263</v>
      </c>
      <c r="C112" s="1">
        <v>90.56</v>
      </c>
      <c r="D112" s="1">
        <v>92.35</v>
      </c>
      <c r="E112" s="1">
        <v>6517.07</v>
      </c>
      <c r="F112" s="1">
        <v>-863.81</v>
      </c>
      <c r="G112" s="1">
        <v>3725.31</v>
      </c>
    </row>
    <row r="113" spans="2:7" x14ac:dyDescent="0.25">
      <c r="B113" s="4">
        <v>10358</v>
      </c>
      <c r="C113" s="1">
        <v>89.91</v>
      </c>
      <c r="D113" s="1">
        <v>90.57</v>
      </c>
      <c r="E113" s="1">
        <v>6516.68</v>
      </c>
      <c r="F113" s="1">
        <v>-866.23</v>
      </c>
      <c r="G113" s="1">
        <v>3820.27</v>
      </c>
    </row>
    <row r="114" spans="2:7" x14ac:dyDescent="0.25">
      <c r="B114" s="4">
        <v>10453</v>
      </c>
      <c r="C114" s="1">
        <v>90.25</v>
      </c>
      <c r="D114" s="1">
        <v>88.78</v>
      </c>
      <c r="E114" s="1">
        <v>6516.55</v>
      </c>
      <c r="F114" s="1">
        <v>-865.69</v>
      </c>
      <c r="G114" s="1">
        <v>3915.26</v>
      </c>
    </row>
    <row r="115" spans="2:7" x14ac:dyDescent="0.25">
      <c r="B115" s="4">
        <v>10548</v>
      </c>
      <c r="C115" s="1">
        <v>90.25</v>
      </c>
      <c r="D115" s="1">
        <v>90.39</v>
      </c>
      <c r="E115" s="1">
        <v>6516.13</v>
      </c>
      <c r="F115" s="1">
        <v>-865</v>
      </c>
      <c r="G115" s="1">
        <v>4010.26</v>
      </c>
    </row>
    <row r="116" spans="2:7" x14ac:dyDescent="0.25">
      <c r="B116" s="4">
        <v>10643</v>
      </c>
      <c r="C116" s="1">
        <v>91.48</v>
      </c>
      <c r="D116" s="1">
        <v>91.94</v>
      </c>
      <c r="E116" s="1">
        <v>6514.7</v>
      </c>
      <c r="F116" s="1">
        <v>-866.93</v>
      </c>
      <c r="G116" s="1">
        <v>4105.22</v>
      </c>
    </row>
    <row r="117" spans="2:7" x14ac:dyDescent="0.25">
      <c r="B117" s="4">
        <v>10738</v>
      </c>
      <c r="C117" s="1">
        <v>89.01</v>
      </c>
      <c r="D117" s="1">
        <v>87.94</v>
      </c>
      <c r="E117" s="1">
        <v>6514.29</v>
      </c>
      <c r="F117" s="1">
        <v>-866.83</v>
      </c>
      <c r="G117" s="1">
        <v>4200.1899999999996</v>
      </c>
    </row>
    <row r="118" spans="2:7" x14ac:dyDescent="0.25">
      <c r="B118" s="4">
        <v>10832</v>
      </c>
      <c r="C118" s="1">
        <v>87.62</v>
      </c>
      <c r="D118" s="1">
        <v>84.78</v>
      </c>
      <c r="E118" s="1">
        <v>6517.06</v>
      </c>
      <c r="F118" s="1">
        <v>-860.87</v>
      </c>
      <c r="G118" s="1">
        <v>4293.95</v>
      </c>
    </row>
    <row r="119" spans="2:7" x14ac:dyDescent="0.25">
      <c r="B119" s="4">
        <v>10927</v>
      </c>
      <c r="C119" s="1">
        <v>89.67</v>
      </c>
      <c r="D119" s="1">
        <v>84.09</v>
      </c>
      <c r="E119" s="1">
        <v>6519.31</v>
      </c>
      <c r="F119" s="1">
        <v>-851.66</v>
      </c>
      <c r="G119" s="1">
        <v>4388.47</v>
      </c>
    </row>
    <row r="120" spans="2:7" x14ac:dyDescent="0.25">
      <c r="B120" s="4">
        <v>11002</v>
      </c>
      <c r="C120" s="1">
        <v>91.11</v>
      </c>
      <c r="D120" s="1">
        <v>84.37</v>
      </c>
      <c r="E120" s="1">
        <v>6518.79</v>
      </c>
      <c r="F120" s="1">
        <v>-844.12</v>
      </c>
      <c r="G120" s="1">
        <v>4463.09</v>
      </c>
    </row>
    <row r="121" spans="2:7" x14ac:dyDescent="0.25">
      <c r="B121" s="4">
        <v>11066</v>
      </c>
      <c r="C121" s="1">
        <v>91.11</v>
      </c>
      <c r="D121" s="1">
        <v>84.37</v>
      </c>
      <c r="E121" s="1">
        <v>6517.55</v>
      </c>
      <c r="F121" s="1">
        <v>-837.84</v>
      </c>
      <c r="G121" s="1">
        <v>4526.7700000000004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3</v>
      </c>
      <c r="D2">
        <v>5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Data!Wells_Ranch_USX_AE20_62HN___Survey_Report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2014-12-30T20:07:22Z</dcterms:modified>
</cp:coreProperties>
</file>