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0_62HNA_Final_Surveys" localSheetId="0">Data!$B$2:$G$138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0-62HNA_Final Surveys" type="6" refreshedVersion="4" background="1" saveData="1">
    <textPr codePage="932" firstRow="16" sourceFile="C:\Users\H130245\Desktop\Wells Ranch AE30-62HNA_Final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<sst xmlns="http://schemas.openxmlformats.org/spreadsheetml/2006/main" count="42" uniqueCount="38">
  <si>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</si>
  <si>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</si>
  <si>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</si>
  <si>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</si>
  <si>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</si>
  <si>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</si>
  <si>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</si>
  <si>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</si>
  <si>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</si>
  <si>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</si>
  <si>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</si>
  <si>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</si>
  <si>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</si>
  <si>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</si>
  <si>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</si>
  <si>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</si>
  <si>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</si>
  <si>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</si>
  <si>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</si>
  <si>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</si>
  <si>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</si>
  <si>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</si>
  <si>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</si>
  <si>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</si>
  <si>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</si>
  <si>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</si>
  <si>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</si>
  <si>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</si>
  <si>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</si>
  <si>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</si>
  <si>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</si>
  <si>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</si>
  <si>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</si>
  <si>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</si>
  <si>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</si>
  <si>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Sec. 29.T6N-R62W</t>
  </si>
  <si>
    <t>Wells Ranch AE30-62HNC</t>
  </si>
  <si>
    <t>05-123-38685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</si>
</sst>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0-62HNA_Fi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23"/>
  <sheetViews>
    <sheetView tabSelected="1" view="pageBreakPreview" topLeftCell="A102" zoomScaleNormal="100" zoomScaleSheetLayoutView="100" workbookViewId="0">
      <selection activeCell="B126" sqref="B126:B266"/>
    </sheetView>
  </sheetViews>
  <sheetFormatPr defaultRowHeight="14.4" x14ac:dyDescent="0.3"/>
  <cols>
    <col min="1" max="1" width="38.33203125" customWidth="1"/>
    <col min="2" max="2" width="45.77734375" style="3" customWidth="1"/>
    <col min="3" max="3" width="6" customWidth="1"/>
    <col min="4" max="4" width="7" customWidth="1"/>
    <col min="5" max="5" width="8" customWidth="1"/>
    <col min="6" max="6" width="7" customWidth="1"/>
    <col min="7" max="7" width="8.6640625" customWidth="1"/>
    <col min="8" max="8" width="9.33203125" bestFit="1" customWidth="1"/>
    <col min="12" max="12" width="43.33203125" customWidth="1"/>
  </cols>
  <sheetData>
    <row r="1" spans="1:12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L1" s="7"/>
    </row>
    <row r="2" spans="1:12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2" ht="15" thickBot="1" x14ac:dyDescent="0.35">
      <c r="A3" s="13" t="s">
        <v>34</v>
      </c>
      <c r="B3" s="5">
        <v>370</v>
      </c>
      <c r="C3" s="6">
        <v>0.4</v>
      </c>
      <c r="D3" s="17">
        <v>314.43</v>
      </c>
      <c r="E3" s="5">
        <v>370</v>
      </c>
      <c r="F3" s="5">
        <v>0.9</v>
      </c>
      <c r="G3" s="5">
        <v>-0.92</v>
      </c>
    </row>
    <row r="4" spans="1:12" ht="15" thickBot="1" x14ac:dyDescent="0.35">
      <c r="A4" s="10" t="s">
        <v>8</v>
      </c>
      <c r="B4" s="5">
        <v>613</v>
      </c>
      <c r="C4" s="6">
        <v>0.7</v>
      </c>
      <c r="D4" s="17">
        <v>281.52999999999997</v>
      </c>
      <c r="E4" s="5">
        <v>612.99</v>
      </c>
      <c r="F4" s="5">
        <v>1.79</v>
      </c>
      <c r="G4" s="5">
        <v>-2.98</v>
      </c>
    </row>
    <row r="5" spans="1:12" ht="15" thickBot="1" x14ac:dyDescent="0.35">
      <c r="A5" s="13">
        <v>100322</v>
      </c>
      <c r="B5" s="5">
        <v>803</v>
      </c>
      <c r="C5" s="6">
        <v>0.44</v>
      </c>
      <c r="D5" s="17">
        <v>261.93</v>
      </c>
      <c r="E5" s="5">
        <v>802.98</v>
      </c>
      <c r="F5" s="5">
        <v>1.92</v>
      </c>
      <c r="G5" s="5">
        <v>-4.84</v>
      </c>
    </row>
    <row r="6" spans="1:12" ht="15" thickBot="1" x14ac:dyDescent="0.35">
      <c r="A6" s="11" t="s">
        <v>9</v>
      </c>
      <c r="B6" s="5">
        <v>895</v>
      </c>
      <c r="C6" s="6">
        <v>0.46</v>
      </c>
      <c r="D6" s="5">
        <v>243.57</v>
      </c>
      <c r="E6" s="5">
        <v>894.97</v>
      </c>
      <c r="F6" s="5">
        <v>1.71</v>
      </c>
      <c r="G6" s="5">
        <v>-5.52</v>
      </c>
    </row>
    <row r="7" spans="1:12" ht="15" thickBot="1" x14ac:dyDescent="0.35">
      <c r="A7" s="14" t="s">
        <v>36</v>
      </c>
      <c r="B7" s="5">
        <v>987</v>
      </c>
      <c r="C7" s="6">
        <v>0.36</v>
      </c>
      <c r="D7" s="5">
        <v>252.25</v>
      </c>
      <c r="E7" s="5">
        <v>986.97</v>
      </c>
      <c r="F7" s="5">
        <v>1.46</v>
      </c>
      <c r="G7" s="5">
        <v>-6.13</v>
      </c>
    </row>
    <row r="8" spans="1:12" x14ac:dyDescent="0.3">
      <c r="A8" s="21" t="s">
        <v>12</v>
      </c>
      <c r="B8" s="5">
        <v>1080</v>
      </c>
      <c r="C8" s="6">
        <v>0.32</v>
      </c>
      <c r="D8" s="5">
        <v>176.82</v>
      </c>
      <c r="E8" s="5">
        <v>1079.97</v>
      </c>
      <c r="F8" s="5">
        <v>1.1100000000000001</v>
      </c>
      <c r="G8" s="5">
        <v>-6.39</v>
      </c>
    </row>
    <row r="9" spans="1:12" ht="15" thickBot="1" x14ac:dyDescent="0.35">
      <c r="A9" s="24" t="s">
        <v>37</v>
      </c>
      <c r="B9" s="5">
        <v>1172</v>
      </c>
      <c r="C9" s="6">
        <v>0.09</v>
      </c>
      <c r="D9" s="5">
        <v>337.42</v>
      </c>
      <c r="E9" s="5">
        <v>1171.97</v>
      </c>
      <c r="F9" s="5">
        <v>0.92</v>
      </c>
      <c r="G9" s="5">
        <v>-6.41</v>
      </c>
    </row>
    <row r="10" spans="1:12" ht="15" thickBot="1" x14ac:dyDescent="0.35">
      <c r="A10" s="15" t="s">
        <v>11</v>
      </c>
      <c r="B10" s="5">
        <v>1265</v>
      </c>
      <c r="C10" s="6">
        <v>0.32</v>
      </c>
      <c r="D10" s="5">
        <v>45.15</v>
      </c>
      <c r="E10" s="5">
        <v>1264.97</v>
      </c>
      <c r="F10" s="5">
        <v>1.17</v>
      </c>
      <c r="G10" s="5">
        <v>-6.25</v>
      </c>
    </row>
    <row r="11" spans="1:12" ht="15" thickBot="1" x14ac:dyDescent="0.35">
      <c r="A11" s="18" t="s">
        <v>35</v>
      </c>
      <c r="B11" s="5">
        <v>1358</v>
      </c>
      <c r="C11" s="6">
        <v>0.56999999999999995</v>
      </c>
      <c r="D11" s="5">
        <v>66.87</v>
      </c>
      <c r="E11" s="5">
        <v>1357.97</v>
      </c>
      <c r="F11" s="5">
        <v>1.54</v>
      </c>
      <c r="G11" s="5">
        <v>-5.64</v>
      </c>
    </row>
    <row r="12" spans="1:12" ht="15" thickBot="1" x14ac:dyDescent="0.35">
      <c r="A12" s="15" t="s">
        <v>10</v>
      </c>
      <c r="B12" s="5">
        <v>1452</v>
      </c>
      <c r="C12" s="6">
        <v>0.8</v>
      </c>
      <c r="D12" s="5">
        <v>88.72</v>
      </c>
      <c r="E12" s="5">
        <v>1451.96</v>
      </c>
      <c r="F12" s="5">
        <v>1.73</v>
      </c>
      <c r="G12" s="5">
        <v>-4.55</v>
      </c>
    </row>
    <row r="13" spans="1:12" ht="15" thickBot="1" x14ac:dyDescent="0.35">
      <c r="A13" s="14" t="s">
        <v>33</v>
      </c>
      <c r="B13" s="5">
        <v>1545</v>
      </c>
      <c r="C13" s="6">
        <v>0.7</v>
      </c>
      <c r="D13" s="5">
        <v>120.59</v>
      </c>
      <c r="E13" s="5">
        <v>1544.95</v>
      </c>
      <c r="F13" s="5">
        <v>1.46</v>
      </c>
      <c r="G13" s="5">
        <v>-3.42</v>
      </c>
    </row>
    <row r="14" spans="1:12" ht="15" thickBot="1" x14ac:dyDescent="0.35">
      <c r="A14" s="15" t="s">
        <v>33</v>
      </c>
      <c r="B14" s="5">
        <v>1638</v>
      </c>
      <c r="C14" s="6">
        <v>0.73</v>
      </c>
      <c r="D14" s="5">
        <v>127.75</v>
      </c>
      <c r="E14" s="5">
        <v>1637.95</v>
      </c>
      <c r="F14" s="5">
        <v>0.81</v>
      </c>
      <c r="G14" s="5">
        <v>-2.46</v>
      </c>
    </row>
    <row r="15" spans="1:12" ht="15" thickBot="1" x14ac:dyDescent="0.35">
      <c r="A15" t="str">
        <f>INDEX(Lookup!E2:E5,Lookup!F2)</f>
        <v>Horizontal</v>
      </c>
      <c r="B15" s="5">
        <v>1733</v>
      </c>
      <c r="C15" s="6">
        <v>0.77</v>
      </c>
      <c r="D15" s="5">
        <v>1.1599999999999999</v>
      </c>
      <c r="E15" s="5">
        <v>1732.94</v>
      </c>
      <c r="F15" s="5">
        <v>1.07</v>
      </c>
      <c r="G15" s="5">
        <v>-1.97</v>
      </c>
    </row>
    <row r="16" spans="1:12" ht="15" thickBot="1" x14ac:dyDescent="0.35">
      <c r="A16" s="15" t="s">
        <v>13</v>
      </c>
      <c r="B16" s="5">
        <v>1828</v>
      </c>
      <c r="C16" s="6">
        <v>2.0699999999999998</v>
      </c>
      <c r="D16" s="5">
        <v>346.94</v>
      </c>
      <c r="E16" s="5">
        <v>1827.91</v>
      </c>
      <c r="F16" s="5">
        <v>3.38</v>
      </c>
      <c r="G16" s="5">
        <v>-2.34</v>
      </c>
    </row>
    <row r="17" spans="1:7" ht="15" thickBot="1" x14ac:dyDescent="0.35">
      <c r="A17" t="str">
        <f>INDEX(Lookup!A2:A4,Lookup!B2)</f>
        <v>Grid</v>
      </c>
      <c r="B17" s="19">
        <v>1923</v>
      </c>
      <c r="C17" s="16">
        <v>3.97</v>
      </c>
      <c r="D17" s="16">
        <v>356.46</v>
      </c>
      <c r="E17" s="16">
        <v>1922.77</v>
      </c>
      <c r="F17" s="16">
        <v>8.34</v>
      </c>
      <c r="G17" s="16">
        <v>-2.93</v>
      </c>
    </row>
    <row r="18" spans="1:7" ht="15" thickBot="1" x14ac:dyDescent="0.35">
      <c r="A18" s="15" t="s">
        <v>15</v>
      </c>
      <c r="B18" s="20">
        <v>2018</v>
      </c>
      <c r="C18" s="1">
        <v>6.26</v>
      </c>
      <c r="D18" s="1">
        <v>353.35</v>
      </c>
      <c r="E18" s="1">
        <v>2017.39</v>
      </c>
      <c r="F18" s="1">
        <v>16.77</v>
      </c>
      <c r="G18" s="1">
        <v>-3.74</v>
      </c>
    </row>
    <row r="19" spans="1:7" x14ac:dyDescent="0.3">
      <c r="A19" t="str">
        <f>INDEX(Lookup!C2:C12,Lookup!D2)</f>
        <v>SPCS-Colorado North-NAD83</v>
      </c>
      <c r="B19" s="20">
        <v>2113</v>
      </c>
      <c r="C19" s="1">
        <v>9.35</v>
      </c>
      <c r="D19" s="1">
        <v>353.37</v>
      </c>
      <c r="E19" s="1">
        <v>2111.5</v>
      </c>
      <c r="F19" s="1">
        <v>29.58</v>
      </c>
      <c r="G19" s="1">
        <v>-5.23</v>
      </c>
    </row>
    <row r="20" spans="1:7" x14ac:dyDescent="0.3">
      <c r="B20" s="20">
        <v>2208</v>
      </c>
      <c r="C20" s="1">
        <v>10.52</v>
      </c>
      <c r="D20" s="1">
        <v>351.66</v>
      </c>
      <c r="E20" s="1">
        <v>2205.0700000000002</v>
      </c>
      <c r="F20" s="1">
        <v>45.83</v>
      </c>
      <c r="G20" s="1">
        <v>-7.38</v>
      </c>
    </row>
    <row r="21" spans="1:7" x14ac:dyDescent="0.3">
      <c r="B21" s="20">
        <v>2302</v>
      </c>
      <c r="C21" s="1">
        <v>10</v>
      </c>
      <c r="D21" s="1">
        <v>349.57</v>
      </c>
      <c r="E21" s="1">
        <v>2297.5700000000002</v>
      </c>
      <c r="F21" s="1">
        <v>62.34</v>
      </c>
      <c r="G21" s="1">
        <v>-10.1</v>
      </c>
    </row>
    <row r="22" spans="1:7" x14ac:dyDescent="0.3">
      <c r="B22" s="20">
        <v>2397</v>
      </c>
      <c r="C22" s="1">
        <v>8.93</v>
      </c>
      <c r="D22" s="1">
        <v>347.42</v>
      </c>
      <c r="E22" s="1">
        <v>2391.2800000000002</v>
      </c>
      <c r="F22" s="1">
        <v>77.650000000000006</v>
      </c>
      <c r="G22" s="1">
        <v>-13.2</v>
      </c>
    </row>
    <row r="23" spans="1:7" x14ac:dyDescent="0.3">
      <c r="B23" s="20">
        <v>2492</v>
      </c>
      <c r="C23" s="1">
        <v>10.029999999999999</v>
      </c>
      <c r="D23" s="1">
        <v>345.78</v>
      </c>
      <c r="E23" s="1">
        <v>2484.98</v>
      </c>
      <c r="F23" s="1">
        <v>92.87</v>
      </c>
      <c r="G23" s="1">
        <v>-16.84</v>
      </c>
    </row>
    <row r="24" spans="1:7" x14ac:dyDescent="0.3">
      <c r="B24" s="20">
        <v>2587</v>
      </c>
      <c r="C24" s="1">
        <v>9.94</v>
      </c>
      <c r="D24" s="1">
        <v>347.37</v>
      </c>
      <c r="E24" s="1">
        <v>2578.54</v>
      </c>
      <c r="F24" s="1">
        <v>108.89</v>
      </c>
      <c r="G24" s="1">
        <v>-20.66</v>
      </c>
    </row>
    <row r="25" spans="1:7" x14ac:dyDescent="0.3">
      <c r="B25" s="20">
        <v>2682</v>
      </c>
      <c r="C25" s="1">
        <v>9.25</v>
      </c>
      <c r="D25" s="1">
        <v>347.18</v>
      </c>
      <c r="E25" s="1">
        <v>2672.21</v>
      </c>
      <c r="F25" s="1">
        <v>124.33</v>
      </c>
      <c r="G25" s="1">
        <v>-24.15</v>
      </c>
    </row>
    <row r="26" spans="1:7" x14ac:dyDescent="0.3">
      <c r="B26" s="20">
        <v>2777</v>
      </c>
      <c r="C26" s="1">
        <v>8.8000000000000007</v>
      </c>
      <c r="D26" s="1">
        <v>346.15</v>
      </c>
      <c r="E26" s="1">
        <v>2766.03</v>
      </c>
      <c r="F26" s="1">
        <v>138.84</v>
      </c>
      <c r="G26" s="1">
        <v>-27.58</v>
      </c>
    </row>
    <row r="27" spans="1:7" x14ac:dyDescent="0.3">
      <c r="B27" s="20">
        <v>2872</v>
      </c>
      <c r="C27" s="1">
        <v>8.3699999999999992</v>
      </c>
      <c r="D27" s="1">
        <v>347.62</v>
      </c>
      <c r="E27" s="1">
        <v>2859.97</v>
      </c>
      <c r="F27" s="1">
        <v>152.63999999999999</v>
      </c>
      <c r="G27" s="1">
        <v>-30.8</v>
      </c>
    </row>
    <row r="28" spans="1:7" x14ac:dyDescent="0.3">
      <c r="B28" s="20">
        <v>2967</v>
      </c>
      <c r="C28" s="1">
        <v>7.98</v>
      </c>
      <c r="D28" s="1">
        <v>347.07</v>
      </c>
      <c r="E28" s="1">
        <v>2954</v>
      </c>
      <c r="F28" s="1">
        <v>165.83</v>
      </c>
      <c r="G28" s="1">
        <v>-33.76</v>
      </c>
    </row>
    <row r="29" spans="1:7" x14ac:dyDescent="0.3">
      <c r="B29" s="20">
        <v>3062</v>
      </c>
      <c r="C29" s="1">
        <v>7.6</v>
      </c>
      <c r="D29" s="1">
        <v>347.4</v>
      </c>
      <c r="E29" s="1">
        <v>3048.12</v>
      </c>
      <c r="F29" s="1">
        <v>178.38</v>
      </c>
      <c r="G29" s="1">
        <v>-36.61</v>
      </c>
    </row>
    <row r="30" spans="1:7" x14ac:dyDescent="0.3">
      <c r="B30" s="20">
        <v>3157</v>
      </c>
      <c r="C30" s="1">
        <v>8.0500000000000007</v>
      </c>
      <c r="D30" s="1">
        <v>349.13</v>
      </c>
      <c r="E30" s="1">
        <v>3142.24</v>
      </c>
      <c r="F30" s="1">
        <v>191.05</v>
      </c>
      <c r="G30" s="1">
        <v>-39.229999999999997</v>
      </c>
    </row>
    <row r="31" spans="1:7" x14ac:dyDescent="0.3">
      <c r="B31" s="20">
        <v>3346</v>
      </c>
      <c r="C31" s="1">
        <v>8.84</v>
      </c>
      <c r="D31" s="1">
        <v>343.52</v>
      </c>
      <c r="E31" s="1">
        <v>3329.19</v>
      </c>
      <c r="F31" s="1">
        <v>217.97</v>
      </c>
      <c r="G31" s="1">
        <v>-45.85</v>
      </c>
    </row>
    <row r="32" spans="1:7" x14ac:dyDescent="0.3">
      <c r="B32" s="4">
        <v>3441</v>
      </c>
      <c r="C32" s="1">
        <v>7.67</v>
      </c>
      <c r="D32" s="1">
        <v>344.38</v>
      </c>
      <c r="E32" s="1">
        <v>3423.21</v>
      </c>
      <c r="F32" s="1">
        <v>231.08</v>
      </c>
      <c r="G32" s="1">
        <v>-49.63</v>
      </c>
    </row>
    <row r="33" spans="2:7" x14ac:dyDescent="0.3">
      <c r="B33" s="4">
        <v>3536</v>
      </c>
      <c r="C33" s="1">
        <v>8.56</v>
      </c>
      <c r="D33" s="1">
        <v>349.68</v>
      </c>
      <c r="E33" s="1">
        <v>3517.26</v>
      </c>
      <c r="F33" s="1">
        <v>244.14</v>
      </c>
      <c r="G33" s="1">
        <v>-52.6</v>
      </c>
    </row>
    <row r="34" spans="2:7" x14ac:dyDescent="0.3">
      <c r="B34" s="4">
        <v>3630</v>
      </c>
      <c r="C34" s="1">
        <v>10.19</v>
      </c>
      <c r="D34" s="1">
        <v>351.18</v>
      </c>
      <c r="E34" s="1">
        <v>3610</v>
      </c>
      <c r="F34" s="1">
        <v>259.24</v>
      </c>
      <c r="G34" s="1">
        <v>-55.13</v>
      </c>
    </row>
    <row r="35" spans="2:7" x14ac:dyDescent="0.3">
      <c r="B35" s="4">
        <v>3725</v>
      </c>
      <c r="C35" s="1">
        <v>10.4</v>
      </c>
      <c r="D35" s="1">
        <v>347.34</v>
      </c>
      <c r="E35" s="1">
        <v>3703.47</v>
      </c>
      <c r="F35" s="1">
        <v>275.91000000000003</v>
      </c>
      <c r="G35" s="1">
        <v>-58.3</v>
      </c>
    </row>
    <row r="36" spans="2:7" x14ac:dyDescent="0.3">
      <c r="B36" s="4">
        <v>3820</v>
      </c>
      <c r="C36" s="1">
        <v>10.36</v>
      </c>
      <c r="D36" s="1">
        <v>344.95</v>
      </c>
      <c r="E36" s="1">
        <v>3796.91</v>
      </c>
      <c r="F36" s="1">
        <v>292.52</v>
      </c>
      <c r="G36" s="1">
        <v>-62.39</v>
      </c>
    </row>
    <row r="37" spans="2:7" x14ac:dyDescent="0.3">
      <c r="B37" s="4">
        <v>3915</v>
      </c>
      <c r="C37" s="1">
        <v>9.5299999999999994</v>
      </c>
      <c r="D37" s="1">
        <v>344.14</v>
      </c>
      <c r="E37" s="1">
        <v>3890.49</v>
      </c>
      <c r="F37" s="1">
        <v>308.33999999999997</v>
      </c>
      <c r="G37" s="1">
        <v>-66.760000000000005</v>
      </c>
    </row>
    <row r="38" spans="2:7" x14ac:dyDescent="0.3">
      <c r="B38" s="4">
        <v>4010</v>
      </c>
      <c r="C38" s="1">
        <v>9.01</v>
      </c>
      <c r="D38" s="1">
        <v>343.51</v>
      </c>
      <c r="E38" s="1">
        <v>3984.25</v>
      </c>
      <c r="F38" s="1">
        <v>323.04000000000002</v>
      </c>
      <c r="G38" s="1">
        <v>-71.02</v>
      </c>
    </row>
    <row r="39" spans="2:7" x14ac:dyDescent="0.3">
      <c r="B39" s="4">
        <v>4105</v>
      </c>
      <c r="C39" s="1">
        <v>6.96</v>
      </c>
      <c r="D39" s="1">
        <v>338.16</v>
      </c>
      <c r="E39" s="1">
        <v>4078.32</v>
      </c>
      <c r="F39" s="1">
        <v>335.51</v>
      </c>
      <c r="G39" s="1">
        <v>-75.27</v>
      </c>
    </row>
    <row r="40" spans="2:7" x14ac:dyDescent="0.3">
      <c r="B40" s="4">
        <v>4200</v>
      </c>
      <c r="C40" s="1">
        <v>3.53</v>
      </c>
      <c r="D40" s="1">
        <v>343.93</v>
      </c>
      <c r="E40" s="1">
        <v>4172.91</v>
      </c>
      <c r="F40" s="1">
        <v>343.67</v>
      </c>
      <c r="G40" s="1">
        <v>-78.23</v>
      </c>
    </row>
    <row r="41" spans="2:7" x14ac:dyDescent="0.3">
      <c r="B41" s="4">
        <v>4294</v>
      </c>
      <c r="C41" s="1">
        <v>2.9</v>
      </c>
      <c r="D41" s="1">
        <v>347.2</v>
      </c>
      <c r="E41" s="1">
        <v>4266.76</v>
      </c>
      <c r="F41" s="1">
        <v>348.77</v>
      </c>
      <c r="G41" s="1">
        <v>-79.55</v>
      </c>
    </row>
    <row r="42" spans="2:7" x14ac:dyDescent="0.3">
      <c r="B42" s="4">
        <v>4389</v>
      </c>
      <c r="C42" s="1">
        <v>2.09</v>
      </c>
      <c r="D42" s="1">
        <v>344.24</v>
      </c>
      <c r="E42" s="1">
        <v>4361.67</v>
      </c>
      <c r="F42" s="1">
        <v>352.78</v>
      </c>
      <c r="G42" s="1">
        <v>-80.56</v>
      </c>
    </row>
    <row r="43" spans="2:7" x14ac:dyDescent="0.3">
      <c r="B43" s="4">
        <v>4484</v>
      </c>
      <c r="C43" s="1">
        <v>1.54</v>
      </c>
      <c r="D43" s="1">
        <v>324.87</v>
      </c>
      <c r="E43" s="1">
        <v>4456.62</v>
      </c>
      <c r="F43" s="1">
        <v>355.49</v>
      </c>
      <c r="G43" s="1">
        <v>-81.760000000000005</v>
      </c>
    </row>
    <row r="44" spans="2:7" x14ac:dyDescent="0.3">
      <c r="B44" s="4">
        <v>4578</v>
      </c>
      <c r="C44" s="1">
        <v>1.66</v>
      </c>
      <c r="D44" s="1">
        <v>335.45</v>
      </c>
      <c r="E44" s="1">
        <v>4550.59</v>
      </c>
      <c r="F44" s="1">
        <v>357.76</v>
      </c>
      <c r="G44" s="1">
        <v>-83.05</v>
      </c>
    </row>
    <row r="45" spans="2:7" x14ac:dyDescent="0.3">
      <c r="B45" s="4">
        <v>4673</v>
      </c>
      <c r="C45" s="1">
        <v>0.64</v>
      </c>
      <c r="D45" s="1">
        <v>43.38</v>
      </c>
      <c r="E45" s="1">
        <v>4645.57</v>
      </c>
      <c r="F45" s="1">
        <v>359.4</v>
      </c>
      <c r="G45" s="1">
        <v>-83.26</v>
      </c>
    </row>
    <row r="46" spans="2:7" x14ac:dyDescent="0.3">
      <c r="B46" s="4">
        <v>4768</v>
      </c>
      <c r="C46" s="1">
        <v>0.5</v>
      </c>
      <c r="D46" s="1">
        <v>93.87</v>
      </c>
      <c r="E46" s="1">
        <v>4740.57</v>
      </c>
      <c r="F46" s="1">
        <v>359.76</v>
      </c>
      <c r="G46" s="1">
        <v>-82.48</v>
      </c>
    </row>
    <row r="47" spans="2:7" x14ac:dyDescent="0.3">
      <c r="B47" s="4">
        <v>4862</v>
      </c>
      <c r="C47" s="1">
        <v>7.0000000000000007E-2</v>
      </c>
      <c r="D47" s="1">
        <v>80.8</v>
      </c>
      <c r="E47" s="1">
        <v>4834.5600000000004</v>
      </c>
      <c r="F47" s="1">
        <v>359.74</v>
      </c>
      <c r="G47" s="1">
        <v>-82.02</v>
      </c>
    </row>
    <row r="48" spans="2:7" x14ac:dyDescent="0.3">
      <c r="B48" s="4">
        <v>4957</v>
      </c>
      <c r="C48" s="1">
        <v>0.04</v>
      </c>
      <c r="D48" s="1">
        <v>167.97</v>
      </c>
      <c r="E48" s="1">
        <v>4929.5600000000004</v>
      </c>
      <c r="F48" s="1">
        <v>359.71</v>
      </c>
      <c r="G48" s="1">
        <v>-81.95</v>
      </c>
    </row>
    <row r="49" spans="2:7" x14ac:dyDescent="0.3">
      <c r="B49" s="4">
        <v>5051</v>
      </c>
      <c r="C49" s="1">
        <v>0.14000000000000001</v>
      </c>
      <c r="D49" s="1">
        <v>207.42</v>
      </c>
      <c r="E49" s="1">
        <v>5023.5600000000004</v>
      </c>
      <c r="F49" s="1">
        <v>359.58</v>
      </c>
      <c r="G49" s="1">
        <v>-82</v>
      </c>
    </row>
    <row r="50" spans="2:7" x14ac:dyDescent="0.3">
      <c r="B50" s="4">
        <v>5146</v>
      </c>
      <c r="C50" s="1">
        <v>0.34</v>
      </c>
      <c r="D50" s="1">
        <v>172.76</v>
      </c>
      <c r="E50" s="1">
        <v>5118.5600000000004</v>
      </c>
      <c r="F50" s="1">
        <v>359.2</v>
      </c>
      <c r="G50" s="1">
        <v>-82.02</v>
      </c>
    </row>
    <row r="51" spans="2:7" x14ac:dyDescent="0.3">
      <c r="B51" s="4">
        <v>5242</v>
      </c>
      <c r="C51" s="1">
        <v>0.93</v>
      </c>
      <c r="D51" s="1">
        <v>191.04</v>
      </c>
      <c r="E51" s="1">
        <v>5214.5600000000004</v>
      </c>
      <c r="F51" s="1">
        <v>358.15</v>
      </c>
      <c r="G51" s="1">
        <v>-82.13</v>
      </c>
    </row>
    <row r="52" spans="2:7" x14ac:dyDescent="0.3">
      <c r="B52" s="4">
        <v>5336</v>
      </c>
      <c r="C52" s="1">
        <v>0.96</v>
      </c>
      <c r="D52" s="1">
        <v>227.25</v>
      </c>
      <c r="E52" s="1">
        <v>5308.54</v>
      </c>
      <c r="F52" s="1">
        <v>356.87</v>
      </c>
      <c r="G52" s="1">
        <v>-82.85</v>
      </c>
    </row>
    <row r="53" spans="2:7" x14ac:dyDescent="0.3">
      <c r="B53" s="4">
        <v>5431</v>
      </c>
      <c r="C53" s="1">
        <v>1.93</v>
      </c>
      <c r="D53" s="1">
        <v>227.5</v>
      </c>
      <c r="E53" s="1">
        <v>5403.51</v>
      </c>
      <c r="F53" s="1">
        <v>355.25</v>
      </c>
      <c r="G53" s="1">
        <v>-84.62</v>
      </c>
    </row>
    <row r="54" spans="2:7" x14ac:dyDescent="0.3">
      <c r="B54" s="4">
        <v>5526</v>
      </c>
      <c r="C54" s="1">
        <v>2.12</v>
      </c>
      <c r="D54" s="1">
        <v>221.52</v>
      </c>
      <c r="E54" s="1">
        <v>5498.45</v>
      </c>
      <c r="F54" s="1">
        <v>352.85</v>
      </c>
      <c r="G54" s="1">
        <v>-86.96</v>
      </c>
    </row>
    <row r="55" spans="2:7" x14ac:dyDescent="0.3">
      <c r="B55" s="4">
        <v>5621</v>
      </c>
      <c r="C55" s="1">
        <v>1.55</v>
      </c>
      <c r="D55" s="1">
        <v>224.83</v>
      </c>
      <c r="E55" s="1">
        <v>5593.41</v>
      </c>
      <c r="F55" s="1">
        <v>350.62</v>
      </c>
      <c r="G55" s="1">
        <v>-89.03</v>
      </c>
    </row>
    <row r="56" spans="2:7" x14ac:dyDescent="0.3">
      <c r="B56" s="4">
        <v>5716</v>
      </c>
      <c r="C56" s="1">
        <v>1.1399999999999999</v>
      </c>
      <c r="D56" s="1">
        <v>225.3</v>
      </c>
      <c r="E56" s="1">
        <v>5688.38</v>
      </c>
      <c r="F56" s="1">
        <v>349.05</v>
      </c>
      <c r="G56" s="1">
        <v>-90.61</v>
      </c>
    </row>
    <row r="57" spans="2:7" x14ac:dyDescent="0.3">
      <c r="B57" s="4">
        <v>5810</v>
      </c>
      <c r="C57" s="1">
        <v>0.61</v>
      </c>
      <c r="D57" s="1">
        <v>220.27</v>
      </c>
      <c r="E57" s="1">
        <v>5782.37</v>
      </c>
      <c r="F57" s="1">
        <v>348.01</v>
      </c>
      <c r="G57" s="1">
        <v>-91.6</v>
      </c>
    </row>
    <row r="58" spans="2:7" x14ac:dyDescent="0.3">
      <c r="B58" s="4">
        <v>5904</v>
      </c>
      <c r="C58" s="1">
        <v>0.44</v>
      </c>
      <c r="D58" s="1">
        <v>251.49</v>
      </c>
      <c r="E58" s="1">
        <v>5876.36</v>
      </c>
      <c r="F58" s="1">
        <v>347.51</v>
      </c>
      <c r="G58" s="1">
        <v>-92.27</v>
      </c>
    </row>
    <row r="59" spans="2:7" x14ac:dyDescent="0.3">
      <c r="B59" s="4">
        <v>5999</v>
      </c>
      <c r="C59" s="1">
        <v>7.91</v>
      </c>
      <c r="D59" s="1">
        <v>275.27999999999997</v>
      </c>
      <c r="E59" s="1">
        <v>5971.05</v>
      </c>
      <c r="F59" s="1">
        <v>348</v>
      </c>
      <c r="G59" s="1">
        <v>-99.13</v>
      </c>
    </row>
    <row r="60" spans="2:7" x14ac:dyDescent="0.3">
      <c r="B60" s="4">
        <v>6093</v>
      </c>
      <c r="C60" s="1">
        <v>13.55</v>
      </c>
      <c r="D60" s="1">
        <v>268.16000000000003</v>
      </c>
      <c r="E60" s="1">
        <v>6063.37</v>
      </c>
      <c r="F60" s="1">
        <v>348.24</v>
      </c>
      <c r="G60" s="1">
        <v>-116.59</v>
      </c>
    </row>
    <row r="61" spans="2:7" x14ac:dyDescent="0.3">
      <c r="B61" s="4">
        <v>6188</v>
      </c>
      <c r="C61" s="1">
        <v>17.96</v>
      </c>
      <c r="D61" s="1">
        <v>267.01</v>
      </c>
      <c r="E61" s="1">
        <v>6154.78</v>
      </c>
      <c r="F61" s="1">
        <v>347.12</v>
      </c>
      <c r="G61" s="1">
        <v>-142.35</v>
      </c>
    </row>
    <row r="62" spans="2:7" x14ac:dyDescent="0.3">
      <c r="B62" s="4">
        <v>6283</v>
      </c>
      <c r="C62" s="1">
        <v>23.61</v>
      </c>
      <c r="D62" s="1">
        <v>270.7</v>
      </c>
      <c r="E62" s="1">
        <v>6243.56</v>
      </c>
      <c r="F62" s="1">
        <v>346.59</v>
      </c>
      <c r="G62" s="1">
        <v>-176.03</v>
      </c>
    </row>
    <row r="63" spans="2:7" x14ac:dyDescent="0.3">
      <c r="B63" s="4">
        <v>6378</v>
      </c>
      <c r="C63" s="1">
        <v>33.35</v>
      </c>
      <c r="D63" s="1">
        <v>275.97000000000003</v>
      </c>
      <c r="E63" s="1">
        <v>6326.98</v>
      </c>
      <c r="F63" s="1">
        <v>349.54</v>
      </c>
      <c r="G63" s="1">
        <v>-221.14</v>
      </c>
    </row>
    <row r="64" spans="2:7" x14ac:dyDescent="0.3">
      <c r="B64" s="4">
        <v>6473</v>
      </c>
      <c r="C64" s="1">
        <v>47.78</v>
      </c>
      <c r="D64" s="1">
        <v>275.45</v>
      </c>
      <c r="E64" s="1">
        <v>6398.96</v>
      </c>
      <c r="F64" s="1">
        <v>355.63</v>
      </c>
      <c r="G64" s="1">
        <v>-282.45999999999998</v>
      </c>
    </row>
    <row r="65" spans="2:7" x14ac:dyDescent="0.3">
      <c r="B65" s="4">
        <v>6568</v>
      </c>
      <c r="C65" s="1">
        <v>62.05</v>
      </c>
      <c r="D65" s="1">
        <v>270.86</v>
      </c>
      <c r="E65" s="1">
        <v>6453.44</v>
      </c>
      <c r="F65" s="1">
        <v>359.62</v>
      </c>
      <c r="G65" s="1">
        <v>-359.86</v>
      </c>
    </row>
    <row r="66" spans="2:7" x14ac:dyDescent="0.3">
      <c r="B66" s="4">
        <v>6663</v>
      </c>
      <c r="C66" s="1">
        <v>67.900000000000006</v>
      </c>
      <c r="D66" s="1">
        <v>267.72000000000003</v>
      </c>
      <c r="E66" s="1">
        <v>6493.62</v>
      </c>
      <c r="F66" s="1">
        <v>358.5</v>
      </c>
      <c r="G66" s="1">
        <v>-445.88</v>
      </c>
    </row>
    <row r="67" spans="2:7" x14ac:dyDescent="0.3">
      <c r="B67" s="4">
        <v>6758</v>
      </c>
      <c r="C67" s="1">
        <v>73.41</v>
      </c>
      <c r="D67" s="1">
        <v>266.58</v>
      </c>
      <c r="E67" s="1">
        <v>6525.08</v>
      </c>
      <c r="F67" s="1">
        <v>354.03</v>
      </c>
      <c r="G67" s="1">
        <v>-535.37</v>
      </c>
    </row>
    <row r="68" spans="2:7" x14ac:dyDescent="0.3">
      <c r="B68" s="4">
        <v>6806</v>
      </c>
      <c r="C68" s="1">
        <v>75</v>
      </c>
      <c r="D68" s="1">
        <v>266.5</v>
      </c>
      <c r="E68" s="1">
        <v>6538.14</v>
      </c>
      <c r="F68" s="1">
        <v>351.24</v>
      </c>
      <c r="G68" s="1">
        <v>-581.47</v>
      </c>
    </row>
    <row r="69" spans="2:7" x14ac:dyDescent="0.3">
      <c r="B69" s="4">
        <v>6852</v>
      </c>
      <c r="C69" s="1">
        <v>77.260000000000005</v>
      </c>
      <c r="D69" s="1">
        <v>265.62</v>
      </c>
      <c r="E69" s="1">
        <v>6549.17</v>
      </c>
      <c r="F69" s="1">
        <v>348.17</v>
      </c>
      <c r="G69" s="1">
        <v>-626.02</v>
      </c>
    </row>
    <row r="70" spans="2:7" x14ac:dyDescent="0.3">
      <c r="B70" s="4">
        <v>7039</v>
      </c>
      <c r="C70" s="1">
        <v>87.69</v>
      </c>
      <c r="D70" s="1">
        <v>267.67</v>
      </c>
      <c r="E70" s="1">
        <v>6573.63</v>
      </c>
      <c r="F70" s="1">
        <v>337.38</v>
      </c>
      <c r="G70" s="1">
        <v>-810.83</v>
      </c>
    </row>
    <row r="71" spans="2:7" x14ac:dyDescent="0.3">
      <c r="B71" s="4">
        <v>7132</v>
      </c>
      <c r="C71" s="1">
        <v>87.57</v>
      </c>
      <c r="D71" s="1">
        <v>267.83999999999997</v>
      </c>
      <c r="E71" s="1">
        <v>6577.47</v>
      </c>
      <c r="F71" s="1">
        <v>333.74</v>
      </c>
      <c r="G71" s="1">
        <v>-903.68</v>
      </c>
    </row>
    <row r="72" spans="2:7" x14ac:dyDescent="0.3">
      <c r="B72" s="4">
        <v>7225</v>
      </c>
      <c r="C72" s="1">
        <v>89.82</v>
      </c>
      <c r="D72" s="1">
        <v>268.08999999999997</v>
      </c>
      <c r="E72" s="1">
        <v>6579.59</v>
      </c>
      <c r="F72" s="1">
        <v>330.44</v>
      </c>
      <c r="G72" s="1">
        <v>-996.59</v>
      </c>
    </row>
    <row r="73" spans="2:7" x14ac:dyDescent="0.3">
      <c r="B73" s="4">
        <v>7318</v>
      </c>
      <c r="C73" s="1">
        <v>89.26</v>
      </c>
      <c r="D73" s="1">
        <v>266.94</v>
      </c>
      <c r="E73" s="1">
        <v>6580.34</v>
      </c>
      <c r="F73" s="1">
        <v>326.41000000000003</v>
      </c>
      <c r="G73" s="1">
        <v>-1089.5</v>
      </c>
    </row>
    <row r="74" spans="2:7" x14ac:dyDescent="0.3">
      <c r="B74" s="4">
        <v>7412</v>
      </c>
      <c r="C74" s="1">
        <v>90.06</v>
      </c>
      <c r="D74" s="1">
        <v>267.33</v>
      </c>
      <c r="E74" s="1">
        <v>6580.89</v>
      </c>
      <c r="F74" s="1">
        <v>321.70999999999998</v>
      </c>
      <c r="G74" s="1">
        <v>-1183.3800000000001</v>
      </c>
    </row>
    <row r="75" spans="2:7" x14ac:dyDescent="0.3">
      <c r="B75" s="4">
        <v>7505</v>
      </c>
      <c r="C75" s="1">
        <v>89.6</v>
      </c>
      <c r="D75" s="1">
        <v>266.58</v>
      </c>
      <c r="E75" s="1">
        <v>6581.17</v>
      </c>
      <c r="F75" s="1">
        <v>316.77</v>
      </c>
      <c r="G75" s="1">
        <v>-1276.24</v>
      </c>
    </row>
    <row r="76" spans="2:7" x14ac:dyDescent="0.3">
      <c r="B76" s="4">
        <v>7598</v>
      </c>
      <c r="C76" s="1">
        <v>89.75</v>
      </c>
      <c r="D76" s="1">
        <v>266.31</v>
      </c>
      <c r="E76" s="1">
        <v>6581.7</v>
      </c>
      <c r="F76" s="1">
        <v>311</v>
      </c>
      <c r="G76" s="1">
        <v>-1369.06</v>
      </c>
    </row>
    <row r="77" spans="2:7" x14ac:dyDescent="0.3">
      <c r="B77" s="4">
        <v>7693</v>
      </c>
      <c r="C77" s="1">
        <v>90.52</v>
      </c>
      <c r="D77" s="1">
        <v>266.52999999999997</v>
      </c>
      <c r="E77" s="1">
        <v>6581.47</v>
      </c>
      <c r="F77" s="1">
        <v>305.07</v>
      </c>
      <c r="G77" s="1">
        <v>-1463.88</v>
      </c>
    </row>
    <row r="78" spans="2:7" x14ac:dyDescent="0.3">
      <c r="B78" s="4">
        <v>7788</v>
      </c>
      <c r="C78" s="1">
        <v>90.55</v>
      </c>
      <c r="D78" s="1">
        <v>266.14999999999998</v>
      </c>
      <c r="E78" s="1">
        <v>6580.59</v>
      </c>
      <c r="F78" s="1">
        <v>299.01</v>
      </c>
      <c r="G78" s="1">
        <v>-1558.68</v>
      </c>
    </row>
    <row r="79" spans="2:7" x14ac:dyDescent="0.3">
      <c r="B79" s="4">
        <v>7882</v>
      </c>
      <c r="C79" s="1">
        <v>90.28</v>
      </c>
      <c r="D79" s="1">
        <v>267.2</v>
      </c>
      <c r="E79" s="1">
        <v>6579.9</v>
      </c>
      <c r="F79" s="1">
        <v>293.55</v>
      </c>
      <c r="G79" s="1">
        <v>-1652.52</v>
      </c>
    </row>
    <row r="80" spans="2:7" x14ac:dyDescent="0.3">
      <c r="B80" s="4">
        <v>7977</v>
      </c>
      <c r="C80" s="1">
        <v>90.65</v>
      </c>
      <c r="D80" s="1">
        <v>269.29000000000002</v>
      </c>
      <c r="E80" s="1">
        <v>6579.13</v>
      </c>
      <c r="F80" s="1">
        <v>290.64</v>
      </c>
      <c r="G80" s="1">
        <v>-1747.46</v>
      </c>
    </row>
    <row r="81" spans="2:7" x14ac:dyDescent="0.3">
      <c r="B81" s="4">
        <v>8072</v>
      </c>
      <c r="C81" s="1">
        <v>91.02</v>
      </c>
      <c r="D81" s="1">
        <v>269.35000000000002</v>
      </c>
      <c r="E81" s="1">
        <v>6577.75</v>
      </c>
      <c r="F81" s="1">
        <v>289.52</v>
      </c>
      <c r="G81" s="1">
        <v>-1842.45</v>
      </c>
    </row>
    <row r="82" spans="2:7" x14ac:dyDescent="0.3">
      <c r="B82" s="4">
        <v>8167</v>
      </c>
      <c r="C82" s="1">
        <v>90.4</v>
      </c>
      <c r="D82" s="1">
        <v>269.42</v>
      </c>
      <c r="E82" s="1">
        <v>6576.57</v>
      </c>
      <c r="F82" s="1">
        <v>288.5</v>
      </c>
      <c r="G82" s="1">
        <v>-1937.43</v>
      </c>
    </row>
    <row r="83" spans="2:7" x14ac:dyDescent="0.3">
      <c r="B83" s="4">
        <v>8262</v>
      </c>
      <c r="C83" s="1">
        <v>89.85</v>
      </c>
      <c r="D83" s="1">
        <v>268.52</v>
      </c>
      <c r="E83" s="1">
        <v>6576.36</v>
      </c>
      <c r="F83" s="1">
        <v>286.79000000000002</v>
      </c>
      <c r="G83" s="1">
        <v>-2032.42</v>
      </c>
    </row>
    <row r="84" spans="2:7" x14ac:dyDescent="0.3">
      <c r="B84" s="4">
        <v>8356</v>
      </c>
      <c r="C84" s="1">
        <v>90.59</v>
      </c>
      <c r="D84" s="1">
        <v>268.39999999999998</v>
      </c>
      <c r="E84" s="1">
        <v>6576</v>
      </c>
      <c r="F84" s="1">
        <v>284.26</v>
      </c>
      <c r="G84" s="1">
        <v>-2126.38</v>
      </c>
    </row>
    <row r="85" spans="2:7" x14ac:dyDescent="0.3">
      <c r="B85" s="4">
        <v>8451</v>
      </c>
      <c r="C85" s="1">
        <v>91.26</v>
      </c>
      <c r="D85" s="1">
        <v>268.5</v>
      </c>
      <c r="E85" s="1">
        <v>6574.47</v>
      </c>
      <c r="F85" s="1">
        <v>281.69</v>
      </c>
      <c r="G85" s="1">
        <v>-2221.33</v>
      </c>
    </row>
    <row r="86" spans="2:7" x14ac:dyDescent="0.3">
      <c r="B86" s="4">
        <v>8546</v>
      </c>
      <c r="C86" s="1">
        <v>90.52</v>
      </c>
      <c r="D86" s="1">
        <v>268.99</v>
      </c>
      <c r="E86" s="1">
        <v>6572.99</v>
      </c>
      <c r="F86" s="1">
        <v>279.61</v>
      </c>
      <c r="G86" s="1">
        <v>-2316.3000000000002</v>
      </c>
    </row>
    <row r="87" spans="2:7" x14ac:dyDescent="0.3">
      <c r="B87" s="4">
        <v>8641</v>
      </c>
      <c r="C87" s="1">
        <v>90.99</v>
      </c>
      <c r="D87" s="1">
        <v>268.93</v>
      </c>
      <c r="E87" s="1">
        <v>6571.74</v>
      </c>
      <c r="F87" s="1">
        <v>277.89</v>
      </c>
      <c r="G87" s="1">
        <v>-2411.27</v>
      </c>
    </row>
    <row r="88" spans="2:7" x14ac:dyDescent="0.3">
      <c r="B88" s="4">
        <v>8736</v>
      </c>
      <c r="C88" s="1">
        <v>89.14</v>
      </c>
      <c r="D88" s="1">
        <v>269.45999999999998</v>
      </c>
      <c r="E88" s="1">
        <v>6571.64</v>
      </c>
      <c r="F88" s="1">
        <v>276.55</v>
      </c>
      <c r="G88" s="1">
        <v>-2506.2600000000002</v>
      </c>
    </row>
    <row r="89" spans="2:7" x14ac:dyDescent="0.3">
      <c r="B89" s="4">
        <v>8831</v>
      </c>
      <c r="C89" s="1">
        <v>89.48</v>
      </c>
      <c r="D89" s="1">
        <v>269.27999999999997</v>
      </c>
      <c r="E89" s="1">
        <v>6572.78</v>
      </c>
      <c r="F89" s="1">
        <v>275.51</v>
      </c>
      <c r="G89" s="1">
        <v>-2601.25</v>
      </c>
    </row>
    <row r="90" spans="2:7" x14ac:dyDescent="0.3">
      <c r="B90" s="4">
        <v>8925</v>
      </c>
      <c r="C90" s="1">
        <v>90.74</v>
      </c>
      <c r="D90" s="1">
        <v>269.39999999999998</v>
      </c>
      <c r="E90" s="1">
        <v>6572.6</v>
      </c>
      <c r="F90" s="1">
        <v>274.43</v>
      </c>
      <c r="G90" s="1">
        <v>-2695.24</v>
      </c>
    </row>
    <row r="91" spans="2:7" x14ac:dyDescent="0.3">
      <c r="B91" s="4">
        <v>9020</v>
      </c>
      <c r="C91" s="1">
        <v>88.8</v>
      </c>
      <c r="D91" s="1">
        <v>269.45999999999998</v>
      </c>
      <c r="E91" s="1">
        <v>6572.98</v>
      </c>
      <c r="F91" s="1">
        <v>273.48</v>
      </c>
      <c r="G91" s="1">
        <v>-2790.23</v>
      </c>
    </row>
    <row r="92" spans="2:7" x14ac:dyDescent="0.3">
      <c r="B92" s="4">
        <v>9115</v>
      </c>
      <c r="C92" s="1">
        <v>88.28</v>
      </c>
      <c r="D92" s="1">
        <v>269.16000000000003</v>
      </c>
      <c r="E92" s="1">
        <v>6575.4</v>
      </c>
      <c r="F92" s="1">
        <v>272.33999999999997</v>
      </c>
      <c r="G92" s="1">
        <v>-2885.19</v>
      </c>
    </row>
    <row r="93" spans="2:7" x14ac:dyDescent="0.3">
      <c r="B93" s="4">
        <v>9210</v>
      </c>
      <c r="C93" s="1">
        <v>88.61</v>
      </c>
      <c r="D93" s="1">
        <v>269.08999999999997</v>
      </c>
      <c r="E93" s="1">
        <v>6577.98</v>
      </c>
      <c r="F93" s="1">
        <v>270.89</v>
      </c>
      <c r="G93" s="1">
        <v>-2980.14</v>
      </c>
    </row>
    <row r="94" spans="2:7" x14ac:dyDescent="0.3">
      <c r="B94" s="4">
        <v>9305</v>
      </c>
      <c r="C94" s="1">
        <v>89.41</v>
      </c>
      <c r="D94" s="1">
        <v>269.22000000000003</v>
      </c>
      <c r="E94" s="1">
        <v>6579.62</v>
      </c>
      <c r="F94" s="1">
        <v>269.49</v>
      </c>
      <c r="G94" s="1">
        <v>-3075.12</v>
      </c>
    </row>
    <row r="95" spans="2:7" x14ac:dyDescent="0.3">
      <c r="B95" s="4">
        <v>9399</v>
      </c>
      <c r="C95" s="1">
        <v>90.65</v>
      </c>
      <c r="D95" s="1">
        <v>268.93</v>
      </c>
      <c r="E95" s="1">
        <v>6579.57</v>
      </c>
      <c r="F95" s="1">
        <v>267.97000000000003</v>
      </c>
      <c r="G95" s="1">
        <v>-3169.11</v>
      </c>
    </row>
    <row r="96" spans="2:7" x14ac:dyDescent="0.3">
      <c r="B96" s="4">
        <v>9494</v>
      </c>
      <c r="C96" s="1">
        <v>89.63</v>
      </c>
      <c r="D96" s="1">
        <v>268.38</v>
      </c>
      <c r="E96" s="1">
        <v>6579.34</v>
      </c>
      <c r="F96" s="1">
        <v>265.74</v>
      </c>
      <c r="G96" s="1">
        <v>-3264.08</v>
      </c>
    </row>
    <row r="97" spans="2:7" x14ac:dyDescent="0.3">
      <c r="B97" s="4">
        <v>9589</v>
      </c>
      <c r="C97" s="1">
        <v>89.2</v>
      </c>
      <c r="D97" s="1">
        <v>267.42</v>
      </c>
      <c r="E97" s="1">
        <v>6580.31</v>
      </c>
      <c r="F97" s="1">
        <v>262.26</v>
      </c>
      <c r="G97" s="1">
        <v>-3359.01</v>
      </c>
    </row>
    <row r="98" spans="2:7" x14ac:dyDescent="0.3">
      <c r="B98" s="4">
        <v>9684</v>
      </c>
      <c r="C98" s="1">
        <v>90</v>
      </c>
      <c r="D98" s="1">
        <v>268.10000000000002</v>
      </c>
      <c r="E98" s="1">
        <v>6580.97</v>
      </c>
      <c r="F98" s="1">
        <v>258.55</v>
      </c>
      <c r="G98" s="1">
        <v>-3453.93</v>
      </c>
    </row>
    <row r="99" spans="2:7" x14ac:dyDescent="0.3">
      <c r="B99" s="4">
        <v>9778</v>
      </c>
      <c r="C99" s="1">
        <v>90.49</v>
      </c>
      <c r="D99" s="1">
        <v>268.89999999999998</v>
      </c>
      <c r="E99" s="1">
        <v>6580.57</v>
      </c>
      <c r="F99" s="1">
        <v>256.08999999999997</v>
      </c>
      <c r="G99" s="1">
        <v>-3547.9</v>
      </c>
    </row>
    <row r="100" spans="2:7" x14ac:dyDescent="0.3">
      <c r="B100" s="4">
        <v>9871</v>
      </c>
      <c r="C100" s="1">
        <v>88.03</v>
      </c>
      <c r="D100" s="1">
        <v>267.51</v>
      </c>
      <c r="E100" s="1">
        <v>6581.77</v>
      </c>
      <c r="F100" s="1">
        <v>253.17</v>
      </c>
      <c r="G100" s="1">
        <v>-3640.83</v>
      </c>
    </row>
    <row r="101" spans="2:7" x14ac:dyDescent="0.3">
      <c r="B101" s="4">
        <v>9967</v>
      </c>
      <c r="C101" s="1">
        <v>87.75</v>
      </c>
      <c r="D101" s="1">
        <v>266.79000000000002</v>
      </c>
      <c r="E101" s="1">
        <v>6585.31</v>
      </c>
      <c r="F101" s="1">
        <v>248.4</v>
      </c>
      <c r="G101" s="1">
        <v>-3736.65</v>
      </c>
    </row>
    <row r="102" spans="2:7" x14ac:dyDescent="0.3">
      <c r="B102" s="4">
        <v>10062</v>
      </c>
      <c r="C102" s="1">
        <v>89.41</v>
      </c>
      <c r="D102" s="1">
        <v>267.11</v>
      </c>
      <c r="E102" s="1">
        <v>6587.66</v>
      </c>
      <c r="F102" s="1">
        <v>243.35</v>
      </c>
      <c r="G102" s="1">
        <v>-3831.48</v>
      </c>
    </row>
    <row r="103" spans="2:7" x14ac:dyDescent="0.3">
      <c r="B103" s="4">
        <v>10157</v>
      </c>
      <c r="C103" s="1">
        <v>89.6</v>
      </c>
      <c r="D103" s="1">
        <v>266.5</v>
      </c>
      <c r="E103" s="1">
        <v>6588.48</v>
      </c>
      <c r="F103" s="1">
        <v>238.06</v>
      </c>
      <c r="G103" s="1">
        <v>-3926.33</v>
      </c>
    </row>
    <row r="104" spans="2:7" x14ac:dyDescent="0.3">
      <c r="B104" s="4">
        <v>10251</v>
      </c>
      <c r="C104" s="1">
        <v>89.45</v>
      </c>
      <c r="D104" s="1">
        <v>266</v>
      </c>
      <c r="E104" s="1">
        <v>6589.26</v>
      </c>
      <c r="F104" s="1">
        <v>231.91</v>
      </c>
      <c r="G104" s="1">
        <v>-4020.13</v>
      </c>
    </row>
    <row r="105" spans="2:7" x14ac:dyDescent="0.3">
      <c r="B105" s="4">
        <v>10346</v>
      </c>
      <c r="C105" s="1">
        <v>90.31</v>
      </c>
      <c r="D105" s="1">
        <v>266.08</v>
      </c>
      <c r="E105" s="1">
        <v>6589.46</v>
      </c>
      <c r="F105" s="1">
        <v>225.35</v>
      </c>
      <c r="G105" s="1">
        <v>-4114.8999999999996</v>
      </c>
    </row>
    <row r="106" spans="2:7" x14ac:dyDescent="0.3">
      <c r="B106" s="4">
        <v>10441</v>
      </c>
      <c r="C106" s="1">
        <v>90.25</v>
      </c>
      <c r="D106" s="1">
        <v>268.22000000000003</v>
      </c>
      <c r="E106" s="1">
        <v>6588.99</v>
      </c>
      <c r="F106" s="1">
        <v>220.63</v>
      </c>
      <c r="G106" s="1">
        <v>-4209.7700000000004</v>
      </c>
    </row>
    <row r="107" spans="2:7" x14ac:dyDescent="0.3">
      <c r="B107" s="4">
        <v>10536</v>
      </c>
      <c r="C107" s="1">
        <v>89.97</v>
      </c>
      <c r="D107" s="1">
        <v>268.91000000000003</v>
      </c>
      <c r="E107" s="1">
        <v>6588.81</v>
      </c>
      <c r="F107" s="1">
        <v>218.25</v>
      </c>
      <c r="G107" s="1">
        <v>-4304.74</v>
      </c>
    </row>
    <row r="108" spans="2:7" x14ac:dyDescent="0.3">
      <c r="B108" s="4">
        <v>10631</v>
      </c>
      <c r="C108" s="1">
        <v>89.78</v>
      </c>
      <c r="D108" s="1">
        <v>268.99</v>
      </c>
      <c r="E108" s="1">
        <v>6589.02</v>
      </c>
      <c r="F108" s="1">
        <v>216.51</v>
      </c>
      <c r="G108" s="1">
        <v>-4399.7299999999996</v>
      </c>
    </row>
    <row r="109" spans="2:7" x14ac:dyDescent="0.3">
      <c r="B109" s="4">
        <v>10726</v>
      </c>
      <c r="C109" s="1">
        <v>89.54</v>
      </c>
      <c r="D109" s="1">
        <v>268.77</v>
      </c>
      <c r="E109" s="1">
        <v>6589.58</v>
      </c>
      <c r="F109" s="1">
        <v>214.65</v>
      </c>
      <c r="G109" s="1">
        <v>-4494.71</v>
      </c>
    </row>
    <row r="110" spans="2:7" x14ac:dyDescent="0.3">
      <c r="B110" s="4">
        <v>10821</v>
      </c>
      <c r="C110" s="1">
        <v>89.51</v>
      </c>
      <c r="D110" s="1">
        <v>269.23</v>
      </c>
      <c r="E110" s="1">
        <v>6590.37</v>
      </c>
      <c r="F110" s="1">
        <v>212.99</v>
      </c>
      <c r="G110" s="1">
        <v>-4589.6899999999996</v>
      </c>
    </row>
    <row r="111" spans="2:7" x14ac:dyDescent="0.3">
      <c r="B111" s="4">
        <v>10916</v>
      </c>
      <c r="C111" s="1">
        <v>89.75</v>
      </c>
      <c r="D111" s="1">
        <v>271</v>
      </c>
      <c r="E111" s="1">
        <v>6590.98</v>
      </c>
      <c r="F111" s="1">
        <v>213.18</v>
      </c>
      <c r="G111" s="1">
        <v>-4684.68</v>
      </c>
    </row>
    <row r="112" spans="2:7" x14ac:dyDescent="0.3">
      <c r="B112" s="4">
        <v>11010</v>
      </c>
      <c r="C112" s="1">
        <v>89.69</v>
      </c>
      <c r="D112" s="1">
        <v>271.76</v>
      </c>
      <c r="E112" s="1">
        <v>6591.44</v>
      </c>
      <c r="F112" s="1">
        <v>215.44</v>
      </c>
      <c r="G112" s="1">
        <v>-4778.6499999999996</v>
      </c>
    </row>
    <row r="113" spans="2:7" x14ac:dyDescent="0.3">
      <c r="B113" s="4">
        <v>11105</v>
      </c>
      <c r="C113" s="1">
        <v>89.91</v>
      </c>
      <c r="D113" s="1">
        <v>272.99</v>
      </c>
      <c r="E113" s="1">
        <v>6591.78</v>
      </c>
      <c r="F113" s="1">
        <v>219.38</v>
      </c>
      <c r="G113" s="1">
        <v>-4873.57</v>
      </c>
    </row>
    <row r="114" spans="2:7" x14ac:dyDescent="0.3">
      <c r="B114" s="4">
        <v>11199</v>
      </c>
      <c r="C114" s="1">
        <v>89.32</v>
      </c>
      <c r="D114" s="1">
        <v>273.20999999999998</v>
      </c>
      <c r="E114" s="1">
        <v>6592.41</v>
      </c>
      <c r="F114" s="1">
        <v>224.46</v>
      </c>
      <c r="G114" s="1">
        <v>-4967.43</v>
      </c>
    </row>
    <row r="115" spans="2:7" x14ac:dyDescent="0.3">
      <c r="B115" s="4">
        <v>11294</v>
      </c>
      <c r="C115" s="1">
        <v>89.51</v>
      </c>
      <c r="D115" s="1">
        <v>271.31</v>
      </c>
      <c r="E115" s="1">
        <v>6593.38</v>
      </c>
      <c r="F115" s="1">
        <v>228.21</v>
      </c>
      <c r="G115" s="1">
        <v>-5062.3500000000004</v>
      </c>
    </row>
    <row r="116" spans="2:7" x14ac:dyDescent="0.3">
      <c r="B116" s="4">
        <v>11389</v>
      </c>
      <c r="C116" s="1">
        <v>89.54</v>
      </c>
      <c r="D116" s="1">
        <v>270.94</v>
      </c>
      <c r="E116" s="1">
        <v>6594.16</v>
      </c>
      <c r="F116" s="1">
        <v>230.08</v>
      </c>
      <c r="G116" s="1">
        <v>-5157.32</v>
      </c>
    </row>
    <row r="117" spans="2:7" x14ac:dyDescent="0.3">
      <c r="B117" s="4">
        <v>11483</v>
      </c>
      <c r="C117" s="1">
        <v>90.18</v>
      </c>
      <c r="D117" s="1">
        <v>268.70999999999998</v>
      </c>
      <c r="E117" s="1">
        <v>6594.39</v>
      </c>
      <c r="F117" s="1">
        <v>229.79</v>
      </c>
      <c r="G117" s="1">
        <v>-5251.32</v>
      </c>
    </row>
    <row r="118" spans="2:7" x14ac:dyDescent="0.3">
      <c r="B118" s="4">
        <v>11578</v>
      </c>
      <c r="C118" s="1">
        <v>90.4</v>
      </c>
      <c r="D118" s="1">
        <v>269.58</v>
      </c>
      <c r="E118" s="1">
        <v>6593.91</v>
      </c>
      <c r="F118" s="1">
        <v>228.37</v>
      </c>
      <c r="G118" s="1">
        <v>-5346.3</v>
      </c>
    </row>
    <row r="119" spans="2:7" x14ac:dyDescent="0.3">
      <c r="B119" s="4">
        <v>11673</v>
      </c>
      <c r="C119" s="1">
        <v>89.57</v>
      </c>
      <c r="D119" s="1">
        <v>268.20999999999998</v>
      </c>
      <c r="E119" s="1">
        <v>6593.94</v>
      </c>
      <c r="F119" s="1">
        <v>226.54</v>
      </c>
      <c r="G119" s="1">
        <v>-5441.28</v>
      </c>
    </row>
    <row r="120" spans="2:7" x14ac:dyDescent="0.3">
      <c r="B120" s="4">
        <v>11769</v>
      </c>
      <c r="C120" s="1">
        <v>89.97</v>
      </c>
      <c r="D120" s="1">
        <v>267.08</v>
      </c>
      <c r="E120" s="1">
        <v>6594.32</v>
      </c>
      <c r="F120" s="1">
        <v>222.59</v>
      </c>
      <c r="G120" s="1">
        <v>-5537.2</v>
      </c>
    </row>
    <row r="121" spans="2:7" x14ac:dyDescent="0.3">
      <c r="B121" s="4">
        <v>11862</v>
      </c>
      <c r="C121" s="1">
        <v>89.38</v>
      </c>
      <c r="D121" s="1">
        <v>266.41000000000003</v>
      </c>
      <c r="E121" s="1">
        <v>6594.85</v>
      </c>
      <c r="F121" s="1">
        <v>217.31</v>
      </c>
      <c r="G121" s="1">
        <v>-5630.05</v>
      </c>
    </row>
    <row r="122" spans="2:7" x14ac:dyDescent="0.3">
      <c r="B122" s="4">
        <v>11961</v>
      </c>
      <c r="C122" s="1">
        <v>90.92</v>
      </c>
      <c r="D122" s="1">
        <v>266.95999999999998</v>
      </c>
      <c r="E122" s="1">
        <v>6594.59</v>
      </c>
      <c r="F122" s="1">
        <v>211.59</v>
      </c>
      <c r="G122" s="1">
        <v>-5728.88</v>
      </c>
    </row>
    <row r="123" spans="2:7" x14ac:dyDescent="0.3">
      <c r="B123" s="4">
        <v>12026</v>
      </c>
      <c r="C123" s="1">
        <v>90.92</v>
      </c>
      <c r="D123" s="1">
        <v>266.95999999999998</v>
      </c>
      <c r="E123" s="1">
        <v>6593.55</v>
      </c>
      <c r="F123" s="1">
        <v>208.14</v>
      </c>
      <c r="G123" s="1">
        <v>-5793.78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Data!Wells_Ranch_AE30_62HNA_Final_Surveys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2014-06-23T22:09:17Z</dcterms:modified>
</cp:coreProperties>
</file>