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3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calcChain.xml><?xml version="1.0" encoding="utf-8"?>
<calcChain xmlns="http://schemas.openxmlformats.org/spreadsheetml/2006/main">
  <c r="D29" i="5" l="1"/>
  <c r="D18" i="5"/>
</calcChain>
</file>

<file path=xl/sharedStrings.xml><?xml version="1.0" encoding="utf-8"?>
<sst xmlns="http://schemas.openxmlformats.org/spreadsheetml/2006/main" count="577" uniqueCount="288">
  <si>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</si>
  <si>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</si>
  <si>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</si>
  <si>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</si>
  <si>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</si>
  <si>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</si>
  <si>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</si>
  <si>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</si>
  <si>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</si>
  <si>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</si>
  <si>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</si>
  <si>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</si>
  <si>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</si>
  <si>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</si>
  <si>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</si>
  <si>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</si>
  <si>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</si>
  <si>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</si>
  <si>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</si>
  <si>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</si>
  <si>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</si>
  <si>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</si>
  <si>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</si>
  <si>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</si>
  <si>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</si>
  <si>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</si>
  <si>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</si>
  <si>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</si>
  <si>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</si>
  <si>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</si>
  <si>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</si>
  <si>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</si>
  <si>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</si>
  <si>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</si>
  <si>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</si>
  <si>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</si>
  <si>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</si>
  <si>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</si>
  <si>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</si>
  <si>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</si>
  <si>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</si>
  <si>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</si>
  <si>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</si>
  <si>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</si>
  <si>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</si>
  <si>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</si>
  <si>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</si>
  <si>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</si>
  <si>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</si>
  <si>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</si>
  <si>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</si>
  <si>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</si>
  <si>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</si>
  <si>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</si>
  <si>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</si>
  <si>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</si>
  <si>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</si>
  <si>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</si>
  <si>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</si>
  <si>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</si>
  <si>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</si>
  <si>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</si>
  <si>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</si>
  <si>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</si>
  <si>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</si>
  <si>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</si>
  <si>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</si>
  <si>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</si>
  <si>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</si>
  <si>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</si>
  <si>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</si>
  <si>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</si>
  <si>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</si>
  <si>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</si>
  <si>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</si>
  <si>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</si>
  <si>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</si>
  <si>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</si>
  <si>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</si>
  <si>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</si>
  <si>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</si>
  <si>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</si>
  <si>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</si>
  <si>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</si>
  <si>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</si>
  <si>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</si>
  <si>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</si>
  <si>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</si>
  <si>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</si>
  <si>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</si>
  <si>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</si>
  <si>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</si>
  <si>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</si>
  <si>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</si>
  <si>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</si>
  <si>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DG</t>
  </si>
  <si>
    <t>05-123-38760</t>
  </si>
  <si>
    <t>05-123-39183</t>
  </si>
  <si>
    <t>05-123-38568</t>
  </si>
  <si>
    <t>05-123-38500</t>
  </si>
  <si>
    <t>PETERSON ENERGY OPERATING INC</t>
  </si>
  <si>
    <t>05-123-34011</t>
  </si>
  <si>
    <t>392 VENTURES 32-22D</t>
  </si>
  <si>
    <t>EXTRACTION</t>
  </si>
  <si>
    <t>05-123-40317</t>
  </si>
  <si>
    <t>DIAMOND VALLEY EAST 13</t>
  </si>
  <si>
    <t>DIAMOND VALLEY EAST 12</t>
  </si>
  <si>
    <t>05-123-40318</t>
  </si>
  <si>
    <t>05-123-38564</t>
  </si>
  <si>
    <t>DIAMOND VALLEY EAST 11</t>
  </si>
  <si>
    <t>BURR FD 23-222HN</t>
  </si>
  <si>
    <t>BURR FD 23-219HN</t>
  </si>
  <si>
    <t>DIAMOND VALLEY EAST 10</t>
  </si>
  <si>
    <t>05-123-38761</t>
  </si>
  <si>
    <t>BURR FD 23-259HC</t>
  </si>
  <si>
    <t>DIAMOND VALLEY EAST 9</t>
  </si>
  <si>
    <t>DIAMOND VALLEY EAST 8</t>
  </si>
  <si>
    <t>DIAMOND VALLEY EAST 7</t>
  </si>
  <si>
    <t>05-123-38567</t>
  </si>
  <si>
    <t>BURR FD 23-339HN</t>
  </si>
  <si>
    <t>DIAMOND VALLEY EAST 6</t>
  </si>
  <si>
    <t>DIAMOND VALLEY EAST 5</t>
  </si>
  <si>
    <t>DIAMOND VALLEY EAST 4</t>
  </si>
  <si>
    <t>DIAMOND VALLEY EAST 3</t>
  </si>
  <si>
    <t>DIAMOND VALLEY EAST 2</t>
  </si>
  <si>
    <t>DIAMOND VALLEY EAST 1</t>
  </si>
  <si>
    <t>05-123-38498</t>
  </si>
  <si>
    <t>BURR FD 23-339HC</t>
  </si>
  <si>
    <t>05-123-38499</t>
  </si>
  <si>
    <t>05-123-38566</t>
  </si>
  <si>
    <t>BURR FD 23-379HN</t>
  </si>
  <si>
    <t>05-123-38565</t>
  </si>
  <si>
    <t>BURR FD 23-382HN</t>
  </si>
  <si>
    <t>BILL BARRETT CORP</t>
  </si>
  <si>
    <t>05-123-11740</t>
  </si>
  <si>
    <t>WINZENRIED 1-23</t>
  </si>
  <si>
    <t>GWOG</t>
  </si>
  <si>
    <t>05-123-24287</t>
  </si>
  <si>
    <t>GW 27-41</t>
  </si>
  <si>
    <t>WINZENRIED 13-23</t>
  </si>
  <si>
    <t>05-123-22795</t>
  </si>
  <si>
    <t>NOBLE</t>
  </si>
  <si>
    <t>TRE-MAT 23-15</t>
  </si>
  <si>
    <t>05-123-25539</t>
  </si>
  <si>
    <t>LORENZ 1</t>
  </si>
  <si>
    <t>NAUTILUS EQUIPMENT INC</t>
  </si>
  <si>
    <t>05-123-11260</t>
  </si>
  <si>
    <t>AB</t>
  </si>
  <si>
    <t>Well plugged and abandonded.  Total depth of well was 4405.  Formation perforataed were Parkman and Sussex.  Per COGCC Well Site Inspection Form, plugged w/ 25 sx at perfs, 25 sx at surf.  Steel cap welded on, 4 1/2 and 8 5/8" pip cut off 4' below GL.  Cmt from around surf pipe knocked off when pipe was cut.  Left on top of well location at land owner's request.  P&amp;A Inspection passed.</t>
  </si>
  <si>
    <t>STROMBERGER 1-A</t>
  </si>
  <si>
    <t>05-123-11530</t>
  </si>
  <si>
    <t>CATAMOUNT EXPL INC</t>
  </si>
  <si>
    <t>TRE-MAT 23-13</t>
  </si>
  <si>
    <t>05-123-23551</t>
  </si>
  <si>
    <t>05-123-11281</t>
  </si>
  <si>
    <t>SWANSON 2</t>
  </si>
  <si>
    <t>cogcc Well Site Inspection Form whows P&amp;A passed.  P&amp;A Sundry 12/13/90--CIBP @ 6700' w/ 3 sx cmt, 40 sx cmt @ 1200', 30 sx cmt @ 450', 10 sx cmt @ surface.  Cut and welded plate 4' below GL.</t>
  </si>
  <si>
    <t>SWANSON 1</t>
  </si>
  <si>
    <t>05-123-11163</t>
  </si>
  <si>
    <t>Well drilled to 4350.  Perf'd only in the Sussex.  P&amp;A Sundry 5/1/20--CIBP @ 3900' w/ 3 sx cmt, 30 sx @ 2300', 30 sx @ 450', 10 sx @ surface.  Cut and weld 4' below GL.</t>
  </si>
  <si>
    <t>STONE RIDGE 24-15</t>
  </si>
  <si>
    <t>05-123-26988</t>
  </si>
  <si>
    <t>HETTINGER 24-13</t>
  </si>
  <si>
    <t>05-123-23873</t>
  </si>
  <si>
    <t>05-123-10326</t>
  </si>
  <si>
    <t>HETTINGER 1-24</t>
  </si>
  <si>
    <t>BROOKS EXPLORATION INC</t>
  </si>
  <si>
    <t>Well drilled to 4400'.  Perf'd only in the Sussex. P&amp;A Sundry 3/25/88--CIBP @ 4182' w/ 5 sx cmt, cut 8 5/8 and 4 1/2" csg 4' below GL.  Fill csg w/ 24 bbls mud to 300', Plug csg w/ 20 sx cmt to surf. Weld plate on 4 1/2" and plate on 8 5/8".</t>
  </si>
  <si>
    <t>DESHAZO 24-14</t>
  </si>
  <si>
    <t>05-123-23920</t>
  </si>
  <si>
    <t>WINDER 2-19</t>
  </si>
  <si>
    <t>05-123-12534</t>
  </si>
  <si>
    <t>05-123-12283</t>
  </si>
  <si>
    <t>DETIENNE 1-23</t>
  </si>
  <si>
    <t>DETTERER 33-24</t>
  </si>
  <si>
    <t>05-123-24707</t>
  </si>
  <si>
    <t>DESHAZO 24-41</t>
  </si>
  <si>
    <t>05-123-23922</t>
  </si>
  <si>
    <t>KLAUS I 19-12</t>
  </si>
  <si>
    <t>05-123-17272</t>
  </si>
  <si>
    <t>05-123-23115</t>
  </si>
  <si>
    <t>DETIENNE 23-15</t>
  </si>
  <si>
    <t>05-123-32577</t>
  </si>
  <si>
    <t>HCW 23-43</t>
  </si>
  <si>
    <t>05-123-32572</t>
  </si>
  <si>
    <t>HCW 23-54</t>
  </si>
  <si>
    <t>BURR FD 23-299HN</t>
  </si>
  <si>
    <t>HCW 24-14</t>
  </si>
  <si>
    <t>05-123-31498</t>
  </si>
  <si>
    <t>RUST 1</t>
  </si>
  <si>
    <t>05-123-11238</t>
  </si>
  <si>
    <t>Well drilled to 4369'.  Perf'd only in the Sussex.  P&amp;A Sundry 12/13/90-Dumped sand through collapsed csg to 10' above perf of 4252', spotted 10 sx cmt @ 550, 500 psi was maintained.  Spot 10 sx down 4 1/2" and 8 5/8" csg annulus.  Spot 5 sx at 80' inside of 4 1/2" csg.  Cut and welded steel plate 4' below ground level. Spot 10 sx at surface.</t>
  </si>
  <si>
    <t>HCW 24-13</t>
  </si>
  <si>
    <t>05-123-31500</t>
  </si>
  <si>
    <t>HCW 24-23</t>
  </si>
  <si>
    <t>05-123-31497</t>
  </si>
  <si>
    <t>HCW 24-53</t>
  </si>
  <si>
    <t>05-123-31501</t>
  </si>
  <si>
    <t>HCW 24-24</t>
  </si>
  <si>
    <t>DESHAZO 24-44</t>
  </si>
  <si>
    <t>DETTERER 34-24</t>
  </si>
  <si>
    <t>05-123-31499</t>
  </si>
  <si>
    <t>05-123-23921</t>
  </si>
  <si>
    <t>05-123-24706</t>
  </si>
  <si>
    <t>KLAUS 1</t>
  </si>
  <si>
    <t>05-123-11445</t>
  </si>
  <si>
    <t>05-123-13268</t>
  </si>
  <si>
    <t>BLUE CHIP OIL INC</t>
  </si>
  <si>
    <t>MILLER 1</t>
  </si>
  <si>
    <t>BURR RD 23-382HN</t>
  </si>
  <si>
    <t>Well drilled to 7198'.  P&amp;A Sundry 4/23/93--Set CIPB @ 4100',.  Spot 3 sx cmt on top of CIPB. Cut off 4 1/2 csg @ 3570. Spot 40 sx cmt pul at 3570'. Spot 40 sx plug 1/2" in and 1/2" out of surface csg. Lay 10 jts and set 10 sx plug.  Cut off surf pipe 5' below GL and weld on 3/8" steel plate.</t>
  </si>
  <si>
    <t>05-123-13536</t>
  </si>
  <si>
    <t>SLOAN 1</t>
  </si>
  <si>
    <t>05-123-13739</t>
  </si>
  <si>
    <t>DAKOTA DETTERER 1</t>
  </si>
  <si>
    <t>P&amp;A Report 3/26/93 (Hard to read…) Set CIBP @ 6800' w/ 3 sx cmt plug on top.  Cut off 4 1/2" csg @ 6253, spot 40 sx cmt.  Spot 40 sx plug 1/2" in and 1/2" out of surface csg. Spot 10 sx top plug.  Cut surf pipe 5' below GL: and weld on 3/8" steel plate, back fill hole.</t>
  </si>
  <si>
    <t>05-123-35575</t>
  </si>
  <si>
    <t>05-123-35562</t>
  </si>
  <si>
    <t>05-123-35571</t>
  </si>
  <si>
    <t>05-123-35555</t>
  </si>
  <si>
    <t>DETTERER FD 25-6D</t>
  </si>
  <si>
    <t>DETTERER FD 24-37D</t>
  </si>
  <si>
    <t>DETTERER FD 24-21D</t>
  </si>
  <si>
    <t>DETTERER FD 25-7D</t>
  </si>
  <si>
    <t>05-123-35556</t>
  </si>
  <si>
    <t>DETTERER FD 25-2D</t>
  </si>
  <si>
    <t>05-123-35598</t>
  </si>
  <si>
    <t>HCW FD 24-20D</t>
  </si>
  <si>
    <t>HCW FD 24-35D</t>
  </si>
  <si>
    <t>05-123-35599</t>
  </si>
  <si>
    <t>HCW FD 24-36D</t>
  </si>
  <si>
    <t>05-123-35597</t>
  </si>
  <si>
    <t>05-123-35175</t>
  </si>
  <si>
    <t>O-I 25-11</t>
  </si>
  <si>
    <t>05-123-35179</t>
  </si>
  <si>
    <t>O-I 25-21</t>
  </si>
  <si>
    <t>05-123-35174</t>
  </si>
  <si>
    <t>O-I 25-11-6</t>
  </si>
  <si>
    <t>O-I 23-44-22</t>
  </si>
  <si>
    <t>05-123-35173</t>
  </si>
  <si>
    <t>05-123-11261</t>
  </si>
  <si>
    <t>SHAEFER 1</t>
  </si>
  <si>
    <t>Drilled to 4354'.  Perf'd only in the Sussex.  P&amp;A's 2/22/90--set CIPB @ 4100' w/ 2 sx cmt, cut and pull csg spot 25 sx at btm of surface and 5 sx at top of surface.  Cut and weld plate.</t>
  </si>
  <si>
    <t>05-123-24723</t>
  </si>
  <si>
    <t>GW 23-44</t>
  </si>
  <si>
    <t>GW 26-41</t>
  </si>
  <si>
    <t>05-123-24282</t>
  </si>
  <si>
    <t>GW 26-42</t>
  </si>
  <si>
    <t>GW 25-12</t>
  </si>
  <si>
    <t>05-123-26193</t>
  </si>
  <si>
    <t>05-123-24363</t>
  </si>
  <si>
    <t>GW 26-31</t>
  </si>
  <si>
    <t>GW 26-51</t>
  </si>
  <si>
    <t>05-123-24361</t>
  </si>
  <si>
    <t>GW 26-32</t>
  </si>
  <si>
    <t>05-123-24362</t>
  </si>
  <si>
    <t>05-123-24284</t>
  </si>
  <si>
    <t>05-123-23571</t>
  </si>
  <si>
    <t>05-123-11301</t>
  </si>
  <si>
    <t>LONG-ALTEX 1</t>
  </si>
  <si>
    <t>Perf'd in Codell.  P&amp;A report 2/26/90--set 4 1/2 CIBP @ 7100 w/ 3 sx cmt.  Pulled csg to 4170', spot 30 sx cmt, LD 82 jts pipe, pulled 10 jts and spot 30 sx @ 2400'.  Cut and welded plate 4' below GL.</t>
  </si>
  <si>
    <t>05-123-23573</t>
  </si>
  <si>
    <t>GW 26-21</t>
  </si>
  <si>
    <t>GW 26-11</t>
  </si>
  <si>
    <t>05-123-23574</t>
  </si>
  <si>
    <t>05-123-23575</t>
  </si>
  <si>
    <t>GW 26-52</t>
  </si>
  <si>
    <t>05-123-23572</t>
  </si>
  <si>
    <t>05-123-23576</t>
  </si>
  <si>
    <t>05-123-13765</t>
  </si>
  <si>
    <t>SCHOTT 1</t>
  </si>
  <si>
    <t>05-123-38908</t>
  </si>
  <si>
    <t>KODAK NORTH FD 27-019HN</t>
  </si>
  <si>
    <t>05-123-39347</t>
  </si>
  <si>
    <t>KODAK NORTH FD 27-102HN</t>
  </si>
  <si>
    <t>05-123-39388</t>
  </si>
  <si>
    <t>KODAK NORTH FD 25-039HC</t>
  </si>
  <si>
    <t>KODAK NORTH FD 27-062HN</t>
  </si>
  <si>
    <t>05-123-39384</t>
  </si>
  <si>
    <t>05-123-39342</t>
  </si>
  <si>
    <t>KODAK NORTH FD 25-079HN</t>
  </si>
  <si>
    <t>05-123-39385</t>
  </si>
  <si>
    <t>KODAK NORTH FD 27-099HC</t>
  </si>
  <si>
    <t>05-123-39387</t>
  </si>
  <si>
    <t>KODAK NORTH FD 25-119HC</t>
  </si>
  <si>
    <t>05-123-31721</t>
  </si>
  <si>
    <t>GW 25-52</t>
  </si>
  <si>
    <t>dbaird@gwogco.com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</si>
</sst>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 fillId="0" borderId="0"/>
    <xf numFmtId="0" fontId="11" fillId="0" borderId="0" applyNumberFormat="0" applyFill="0" applyBorder="0" applyAlignment="0" applyProtection="0"/>
  </cellStyleXfs>
  <cellXfs count="89">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0" fillId="0" borderId="0" xfId="0" applyAlignment="1">
      <alignment wrapText="1"/>
    </xf>
    <xf numFmtId="164" fontId="0" fillId="0" borderId="0" xfId="0" applyNumberFormat="1"/>
    <xf numFmtId="14" fontId="0" fillId="0" borderId="0" xfId="0" applyNumberFormat="1"/>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0" fillId="0" borderId="0" xfId="0" applyFill="1"/>
    <xf numFmtId="49" fontId="8" fillId="0" borderId="12" xfId="0" applyNumberFormat="1" applyFont="1" applyBorder="1" applyAlignment="1">
      <alignment horizontal="left" wrapText="1"/>
    </xf>
    <xf numFmtId="0" fontId="0" fillId="5" borderId="0" xfId="0" applyFill="1"/>
    <xf numFmtId="164" fontId="0" fillId="5" borderId="0" xfId="0" applyNumberFormat="1" applyFill="1"/>
    <xf numFmtId="14" fontId="0" fillId="5" borderId="0" xfId="0" applyNumberFormat="1" applyFill="1"/>
    <xf numFmtId="0" fontId="8" fillId="5" borderId="0" xfId="0" applyFont="1" applyFill="1"/>
    <xf numFmtId="0" fontId="0" fillId="5" borderId="0" xfId="0" applyFill="1" applyAlignment="1">
      <alignment wrapText="1"/>
    </xf>
    <xf numFmtId="0" fontId="8" fillId="5" borderId="0" xfId="0" applyFont="1" applyFill="1" applyBorder="1"/>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49" fontId="11" fillId="0" borderId="11"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6B600"/>
      <color rgb="FF00F66F"/>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88"/>
  <sheetViews>
    <sheetView tabSelected="1" zoomScale="80" zoomScaleNormal="80" workbookViewId="0">
      <pane ySplit="3" topLeftCell="A4" activePane="bottomLeft" state="frozen"/>
      <selection pane="bottomLeft" activeCell="M30" sqref="M30"/>
    </sheetView>
  </sheetViews>
  <sheetFormatPr defaultRowHeight="12.75" x14ac:dyDescent="0.2"/>
  <cols>
    <col min="1" max="1" width="13.7109375" style="36" customWidth="1"/>
    <col min="2" max="2" width="21.5703125" style="36" bestFit="1" customWidth="1"/>
    <col min="3" max="3" width="22.42578125" style="36" bestFit="1" customWidth="1"/>
    <col min="4" max="4" width="15.28515625" style="36" customWidth="1"/>
    <col min="5" max="5" width="35.28515625" style="36" bestFit="1" customWidth="1"/>
    <col min="6" max="6" width="12.28515625" style="36" customWidth="1"/>
    <col min="7" max="7" width="8.140625" style="36" bestFit="1" customWidth="1"/>
    <col min="8" max="8" width="11" style="30" customWidth="1"/>
    <col min="9" max="9" width="14.140625" style="36" customWidth="1"/>
    <col min="10" max="10" width="14.5703125" style="36" customWidth="1"/>
    <col min="11" max="11" width="13" style="36" customWidth="1"/>
    <col min="12" max="12" width="13.85546875" style="36" customWidth="1"/>
    <col min="13" max="13" width="71.28515625" style="30" customWidth="1"/>
    <col min="14" max="16384" width="9.140625" style="21"/>
  </cols>
  <sheetData>
    <row r="1" spans="1:13" ht="15" customHeight="1" x14ac:dyDescent="0.2">
      <c r="A1" s="39" t="s">
        <v>61</v>
      </c>
      <c r="B1" s="40"/>
      <c r="C1" s="41"/>
      <c r="D1" s="88" t="s">
        <v>287</v>
      </c>
      <c r="E1" s="38"/>
      <c r="F1" s="38"/>
      <c r="G1" s="38"/>
      <c r="H1" s="38"/>
      <c r="I1" s="38"/>
      <c r="J1" s="38"/>
      <c r="K1" s="38"/>
      <c r="L1" s="38"/>
      <c r="M1" s="43"/>
    </row>
    <row r="2" spans="1:13" s="19" customFormat="1" ht="43.5" customHeight="1" x14ac:dyDescent="0.25">
      <c r="A2" s="86" t="s">
        <v>32</v>
      </c>
      <c r="B2" s="87"/>
      <c r="C2" s="87"/>
      <c r="D2" s="87"/>
      <c r="E2" s="87"/>
      <c r="F2" s="87"/>
      <c r="G2" s="87"/>
      <c r="H2" s="87"/>
      <c r="I2" s="87"/>
      <c r="J2" s="87"/>
      <c r="K2" s="87"/>
      <c r="L2" s="87"/>
      <c r="M2" s="87"/>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7" t="s">
        <v>56</v>
      </c>
    </row>
    <row r="4" spans="1:13" ht="15" customHeight="1" x14ac:dyDescent="0.2">
      <c r="A4" s="42" t="s">
        <v>101</v>
      </c>
      <c r="B4" s="42" t="s">
        <v>102</v>
      </c>
      <c r="C4" s="42" t="s">
        <v>111</v>
      </c>
      <c r="D4" s="33">
        <v>1821</v>
      </c>
      <c r="E4" t="s">
        <v>100</v>
      </c>
      <c r="F4" s="34">
        <v>40861</v>
      </c>
      <c r="G4" s="10" t="s">
        <v>3</v>
      </c>
      <c r="H4">
        <v>459</v>
      </c>
      <c r="I4">
        <v>480</v>
      </c>
      <c r="J4"/>
      <c r="K4">
        <v>7308</v>
      </c>
      <c r="L4">
        <v>2290</v>
      </c>
      <c r="M4" s="32"/>
    </row>
    <row r="5" spans="1:13" ht="15" customHeight="1" x14ac:dyDescent="0.2">
      <c r="A5" s="44" t="s">
        <v>104</v>
      </c>
      <c r="B5" s="44" t="s">
        <v>105</v>
      </c>
      <c r="C5" s="44" t="s">
        <v>111</v>
      </c>
      <c r="D5" s="45"/>
      <c r="E5" s="44" t="s">
        <v>103</v>
      </c>
      <c r="F5" s="46"/>
      <c r="G5" s="47" t="s">
        <v>36</v>
      </c>
      <c r="H5" s="44"/>
      <c r="I5" s="44"/>
      <c r="J5" s="44"/>
      <c r="K5" s="44"/>
      <c r="L5" s="44"/>
      <c r="M5" s="48"/>
    </row>
    <row r="6" spans="1:13" ht="15" customHeight="1" x14ac:dyDescent="0.2">
      <c r="A6" s="42" t="s">
        <v>107</v>
      </c>
      <c r="B6" s="42" t="s">
        <v>106</v>
      </c>
      <c r="C6" s="42" t="s">
        <v>111</v>
      </c>
      <c r="D6"/>
      <c r="E6" t="s">
        <v>103</v>
      </c>
      <c r="F6" s="34"/>
      <c r="G6" s="35" t="s">
        <v>36</v>
      </c>
      <c r="H6"/>
      <c r="I6"/>
      <c r="J6"/>
      <c r="K6"/>
      <c r="L6"/>
      <c r="M6" s="32"/>
    </row>
    <row r="7" spans="1:13" ht="15" customHeight="1" x14ac:dyDescent="0.2">
      <c r="A7" s="44" t="s">
        <v>108</v>
      </c>
      <c r="B7" s="44" t="s">
        <v>109</v>
      </c>
      <c r="C7" s="44" t="s">
        <v>110</v>
      </c>
      <c r="D7" s="44"/>
      <c r="E7" s="44" t="s">
        <v>103</v>
      </c>
      <c r="F7" s="46">
        <v>41640</v>
      </c>
      <c r="G7" s="49" t="s">
        <v>95</v>
      </c>
      <c r="H7" s="44"/>
      <c r="I7" s="44"/>
      <c r="J7" s="44"/>
      <c r="K7" s="44"/>
      <c r="L7" s="44"/>
      <c r="M7" s="48"/>
    </row>
    <row r="8" spans="1:13" ht="15" customHeight="1" x14ac:dyDescent="0.2">
      <c r="A8" s="42" t="s">
        <v>113</v>
      </c>
      <c r="B8" s="42" t="s">
        <v>112</v>
      </c>
      <c r="C8" s="42" t="s">
        <v>114</v>
      </c>
      <c r="D8"/>
      <c r="E8" t="s">
        <v>103</v>
      </c>
      <c r="F8" s="34">
        <v>41699</v>
      </c>
      <c r="G8" s="35" t="s">
        <v>95</v>
      </c>
      <c r="H8"/>
      <c r="I8"/>
      <c r="J8"/>
      <c r="K8"/>
      <c r="L8"/>
      <c r="M8" s="32"/>
    </row>
    <row r="9" spans="1:13" ht="15" customHeight="1" x14ac:dyDescent="0.2">
      <c r="A9" s="44" t="s">
        <v>96</v>
      </c>
      <c r="B9" s="44" t="s">
        <v>115</v>
      </c>
      <c r="C9" s="44" t="s">
        <v>114</v>
      </c>
      <c r="D9" s="44"/>
      <c r="E9" s="44" t="s">
        <v>103</v>
      </c>
      <c r="F9" s="46">
        <v>41874</v>
      </c>
      <c r="G9" s="49" t="s">
        <v>95</v>
      </c>
      <c r="H9" s="44"/>
      <c r="I9" s="44"/>
      <c r="J9" s="44"/>
      <c r="K9" s="44"/>
      <c r="L9" s="44"/>
      <c r="M9" s="48"/>
    </row>
    <row r="10" spans="1:13" ht="15" customHeight="1" x14ac:dyDescent="0.2">
      <c r="A10" s="42" t="s">
        <v>97</v>
      </c>
      <c r="B10" s="42" t="s">
        <v>116</v>
      </c>
      <c r="C10" s="42" t="s">
        <v>114</v>
      </c>
      <c r="D10"/>
      <c r="E10" t="s">
        <v>103</v>
      </c>
      <c r="F10" s="34">
        <v>41870</v>
      </c>
      <c r="G10" s="35" t="s">
        <v>95</v>
      </c>
      <c r="H10"/>
      <c r="I10"/>
      <c r="J10"/>
      <c r="K10"/>
      <c r="L10"/>
      <c r="M10" s="32"/>
    </row>
    <row r="11" spans="1:13" ht="15" customHeight="1" x14ac:dyDescent="0.2">
      <c r="A11" s="44" t="s">
        <v>118</v>
      </c>
      <c r="B11" s="44" t="s">
        <v>117</v>
      </c>
      <c r="C11" s="44" t="s">
        <v>119</v>
      </c>
      <c r="D11" s="44"/>
      <c r="E11" s="44" t="s">
        <v>103</v>
      </c>
      <c r="F11" s="46">
        <v>41629</v>
      </c>
      <c r="G11" s="49" t="s">
        <v>95</v>
      </c>
      <c r="H11" s="44"/>
      <c r="I11" s="44"/>
      <c r="J11" s="44"/>
      <c r="K11" s="44"/>
      <c r="L11" s="44"/>
      <c r="M11" s="48"/>
    </row>
    <row r="12" spans="1:13" ht="15" customHeight="1" x14ac:dyDescent="0.2">
      <c r="A12" s="42" t="s">
        <v>98</v>
      </c>
      <c r="B12" s="42" t="s">
        <v>120</v>
      </c>
      <c r="C12" s="42" t="s">
        <v>127</v>
      </c>
      <c r="D12"/>
      <c r="E12" t="s">
        <v>103</v>
      </c>
      <c r="F12" s="34">
        <v>41866</v>
      </c>
      <c r="G12" s="35" t="s">
        <v>95</v>
      </c>
      <c r="H12"/>
      <c r="I12"/>
      <c r="J12"/>
      <c r="K12"/>
      <c r="L12"/>
      <c r="M12" s="32"/>
    </row>
    <row r="13" spans="1:13" ht="15" customHeight="1" x14ac:dyDescent="0.2">
      <c r="A13" s="44" t="s">
        <v>126</v>
      </c>
      <c r="B13" s="44" t="s">
        <v>121</v>
      </c>
      <c r="C13" s="44" t="s">
        <v>127</v>
      </c>
      <c r="D13" s="44"/>
      <c r="E13" s="44" t="s">
        <v>103</v>
      </c>
      <c r="F13" s="46">
        <v>41863</v>
      </c>
      <c r="G13" s="49" t="s">
        <v>95</v>
      </c>
      <c r="H13" s="44"/>
      <c r="I13" s="44"/>
      <c r="J13" s="44"/>
      <c r="K13" s="44"/>
      <c r="L13" s="44"/>
      <c r="M13" s="48"/>
    </row>
    <row r="14" spans="1:13" ht="15" customHeight="1" x14ac:dyDescent="0.2">
      <c r="A14" s="42" t="s">
        <v>128</v>
      </c>
      <c r="B14" s="42" t="s">
        <v>122</v>
      </c>
      <c r="C14" s="42" t="s">
        <v>127</v>
      </c>
      <c r="D14"/>
      <c r="E14" t="s">
        <v>103</v>
      </c>
      <c r="F14" s="34">
        <v>41629</v>
      </c>
      <c r="G14" s="35" t="s">
        <v>95</v>
      </c>
      <c r="H14"/>
      <c r="I14"/>
      <c r="J14"/>
      <c r="K14"/>
      <c r="L14"/>
      <c r="M14" s="32"/>
    </row>
    <row r="15" spans="1:13" ht="15" customHeight="1" x14ac:dyDescent="0.2">
      <c r="A15" s="44" t="s">
        <v>99</v>
      </c>
      <c r="B15" s="44" t="s">
        <v>123</v>
      </c>
      <c r="C15" s="44" t="s">
        <v>127</v>
      </c>
      <c r="D15" s="44"/>
      <c r="E15" s="44" t="s">
        <v>103</v>
      </c>
      <c r="F15" s="46">
        <v>41851</v>
      </c>
      <c r="G15" s="49" t="s">
        <v>95</v>
      </c>
      <c r="H15" s="44"/>
      <c r="I15" s="44"/>
      <c r="J15" s="44"/>
      <c r="K15" s="44"/>
      <c r="L15" s="44"/>
      <c r="M15" s="48"/>
    </row>
    <row r="16" spans="1:13" ht="15" customHeight="1" x14ac:dyDescent="0.2">
      <c r="A16" s="42" t="s">
        <v>129</v>
      </c>
      <c r="B16" s="42" t="s">
        <v>124</v>
      </c>
      <c r="C16" s="42" t="s">
        <v>130</v>
      </c>
      <c r="D16"/>
      <c r="E16" t="s">
        <v>103</v>
      </c>
      <c r="F16" s="34">
        <v>41926</v>
      </c>
      <c r="G16" s="35" t="s">
        <v>95</v>
      </c>
      <c r="H16"/>
      <c r="I16"/>
      <c r="J16"/>
      <c r="K16"/>
      <c r="L16"/>
      <c r="M16" s="32"/>
    </row>
    <row r="17" spans="1:13" ht="15" customHeight="1" x14ac:dyDescent="0.2">
      <c r="A17" s="44" t="s">
        <v>131</v>
      </c>
      <c r="B17" s="44" t="s">
        <v>125</v>
      </c>
      <c r="C17" s="44" t="s">
        <v>132</v>
      </c>
      <c r="D17" s="44"/>
      <c r="E17" s="44" t="s">
        <v>103</v>
      </c>
      <c r="F17" s="46">
        <v>41629</v>
      </c>
      <c r="G17" s="49" t="s">
        <v>95</v>
      </c>
      <c r="H17" s="44"/>
      <c r="I17" s="44"/>
      <c r="J17" s="44"/>
      <c r="K17" s="44"/>
      <c r="L17" s="44"/>
      <c r="M17" s="48"/>
    </row>
    <row r="18" spans="1:13" ht="15" customHeight="1" x14ac:dyDescent="0.2">
      <c r="A18" s="42" t="s">
        <v>134</v>
      </c>
      <c r="B18" s="42" t="s">
        <v>135</v>
      </c>
      <c r="C18" s="42" t="s">
        <v>127</v>
      </c>
      <c r="D18">
        <f>781-660</f>
        <v>121</v>
      </c>
      <c r="E18" t="s">
        <v>133</v>
      </c>
      <c r="F18" s="34">
        <v>30776</v>
      </c>
      <c r="G18" s="35" t="s">
        <v>3</v>
      </c>
      <c r="H18">
        <v>320</v>
      </c>
      <c r="I18">
        <v>480</v>
      </c>
      <c r="J18"/>
      <c r="K18">
        <v>6812</v>
      </c>
      <c r="L18"/>
      <c r="M18" s="32"/>
    </row>
    <row r="19" spans="1:13" ht="15" customHeight="1" x14ac:dyDescent="0.2">
      <c r="A19" s="44" t="s">
        <v>140</v>
      </c>
      <c r="B19" s="44" t="s">
        <v>139</v>
      </c>
      <c r="C19" s="44" t="s">
        <v>114</v>
      </c>
      <c r="D19" s="44">
        <v>90</v>
      </c>
      <c r="E19" s="44" t="s">
        <v>133</v>
      </c>
      <c r="F19" s="46">
        <v>38647</v>
      </c>
      <c r="G19" s="49" t="s">
        <v>3</v>
      </c>
      <c r="H19" s="44">
        <v>747</v>
      </c>
      <c r="I19" s="44">
        <v>480</v>
      </c>
      <c r="J19" s="44"/>
      <c r="K19" s="44">
        <v>6834</v>
      </c>
      <c r="L19" s="44">
        <v>6430</v>
      </c>
      <c r="M19" s="48"/>
    </row>
    <row r="20" spans="1:13" ht="15" customHeight="1" x14ac:dyDescent="0.2">
      <c r="A20" s="42" t="s">
        <v>137</v>
      </c>
      <c r="B20" s="42" t="s">
        <v>138</v>
      </c>
      <c r="C20" s="42" t="s">
        <v>132</v>
      </c>
      <c r="D20">
        <v>1315</v>
      </c>
      <c r="E20" t="s">
        <v>136</v>
      </c>
      <c r="F20" s="34">
        <v>39094</v>
      </c>
      <c r="G20" s="35" t="s">
        <v>3</v>
      </c>
      <c r="H20">
        <v>411</v>
      </c>
      <c r="I20">
        <v>480</v>
      </c>
      <c r="J20"/>
      <c r="K20">
        <v>6928</v>
      </c>
      <c r="L20">
        <v>6590</v>
      </c>
      <c r="M20" s="32"/>
    </row>
    <row r="21" spans="1:13" ht="15" customHeight="1" x14ac:dyDescent="0.2">
      <c r="A21" s="44" t="s">
        <v>143</v>
      </c>
      <c r="B21" s="44" t="s">
        <v>142</v>
      </c>
      <c r="C21" s="44" t="s">
        <v>111</v>
      </c>
      <c r="D21" s="44">
        <v>1282</v>
      </c>
      <c r="E21" s="44" t="s">
        <v>141</v>
      </c>
      <c r="F21" s="46">
        <v>39528</v>
      </c>
      <c r="G21" s="49" t="s">
        <v>3</v>
      </c>
      <c r="H21" s="44">
        <v>590</v>
      </c>
      <c r="I21" s="44">
        <v>480</v>
      </c>
      <c r="J21" s="44"/>
      <c r="K21" s="44">
        <v>6813</v>
      </c>
      <c r="L21" s="44">
        <v>0</v>
      </c>
      <c r="M21" s="48"/>
    </row>
    <row r="22" spans="1:13" ht="63.75" x14ac:dyDescent="0.2">
      <c r="A22" s="42" t="s">
        <v>146</v>
      </c>
      <c r="B22" s="42" t="s">
        <v>144</v>
      </c>
      <c r="C22" s="42" t="s">
        <v>111</v>
      </c>
      <c r="D22">
        <v>1152</v>
      </c>
      <c r="E22" t="s">
        <v>145</v>
      </c>
      <c r="F22" s="34">
        <v>30512</v>
      </c>
      <c r="G22" s="35" t="s">
        <v>147</v>
      </c>
      <c r="H22"/>
      <c r="I22">
        <v>480</v>
      </c>
      <c r="J22"/>
      <c r="K22"/>
      <c r="L22"/>
      <c r="M22" s="32" t="s">
        <v>148</v>
      </c>
    </row>
    <row r="23" spans="1:13" ht="15" customHeight="1" x14ac:dyDescent="0.2">
      <c r="A23" s="44" t="s">
        <v>150</v>
      </c>
      <c r="B23" s="44" t="s">
        <v>149</v>
      </c>
      <c r="C23" s="44" t="s">
        <v>111</v>
      </c>
      <c r="D23" s="44"/>
      <c r="E23" s="44" t="s">
        <v>151</v>
      </c>
      <c r="F23" s="46"/>
      <c r="G23" s="49" t="s">
        <v>70</v>
      </c>
      <c r="H23" s="44"/>
      <c r="I23" s="44">
        <v>480</v>
      </c>
      <c r="J23" s="44"/>
      <c r="K23" s="44"/>
      <c r="L23" s="44"/>
      <c r="M23" s="48"/>
    </row>
    <row r="24" spans="1:13" ht="15" customHeight="1" x14ac:dyDescent="0.2">
      <c r="A24" s="42" t="s">
        <v>153</v>
      </c>
      <c r="B24" s="42" t="s">
        <v>152</v>
      </c>
      <c r="C24" s="42" t="s">
        <v>111</v>
      </c>
      <c r="D24">
        <v>500</v>
      </c>
      <c r="E24" t="s">
        <v>141</v>
      </c>
      <c r="F24" s="34">
        <v>38928</v>
      </c>
      <c r="G24" s="35" t="s">
        <v>3</v>
      </c>
      <c r="H24">
        <v>581</v>
      </c>
      <c r="I24">
        <v>480</v>
      </c>
      <c r="J24"/>
      <c r="K24">
        <v>6794</v>
      </c>
      <c r="L24">
        <v>3220</v>
      </c>
      <c r="M24" s="32"/>
    </row>
    <row r="25" spans="1:13" ht="38.25" x14ac:dyDescent="0.2">
      <c r="A25" s="44" t="s">
        <v>154</v>
      </c>
      <c r="B25" s="44" t="s">
        <v>155</v>
      </c>
      <c r="C25" s="44" t="s">
        <v>111</v>
      </c>
      <c r="D25" s="44">
        <v>706</v>
      </c>
      <c r="E25" s="44" t="s">
        <v>145</v>
      </c>
      <c r="F25" s="46">
        <v>30519</v>
      </c>
      <c r="G25" s="49" t="s">
        <v>147</v>
      </c>
      <c r="H25" s="44">
        <v>251</v>
      </c>
      <c r="I25" s="44">
        <v>480</v>
      </c>
      <c r="J25" s="44"/>
      <c r="K25" s="44">
        <v>6850</v>
      </c>
      <c r="L25" s="44"/>
      <c r="M25" s="48" t="s">
        <v>156</v>
      </c>
    </row>
    <row r="26" spans="1:13" ht="38.25" x14ac:dyDescent="0.2">
      <c r="A26" s="42" t="s">
        <v>158</v>
      </c>
      <c r="B26" s="42" t="s">
        <v>157</v>
      </c>
      <c r="C26" s="42" t="s">
        <v>111</v>
      </c>
      <c r="D26">
        <v>706</v>
      </c>
      <c r="E26" t="s">
        <v>145</v>
      </c>
      <c r="F26" s="34">
        <v>30436</v>
      </c>
      <c r="G26" s="35" t="s">
        <v>147</v>
      </c>
      <c r="H26">
        <v>256</v>
      </c>
      <c r="I26">
        <v>480</v>
      </c>
      <c r="J26"/>
      <c r="K26"/>
      <c r="L26"/>
      <c r="M26" s="32" t="s">
        <v>159</v>
      </c>
    </row>
    <row r="27" spans="1:13" ht="15" customHeight="1" x14ac:dyDescent="0.2">
      <c r="A27" s="44" t="s">
        <v>161</v>
      </c>
      <c r="B27" s="44" t="s">
        <v>160</v>
      </c>
      <c r="C27" s="44" t="s">
        <v>111</v>
      </c>
      <c r="D27" s="44">
        <v>1022</v>
      </c>
      <c r="E27" s="44" t="s">
        <v>141</v>
      </c>
      <c r="F27" s="46">
        <v>39712</v>
      </c>
      <c r="G27" s="49" t="s">
        <v>3</v>
      </c>
      <c r="H27" s="44">
        <v>697</v>
      </c>
      <c r="I27" s="44">
        <v>480</v>
      </c>
      <c r="J27" s="44"/>
      <c r="K27" s="44">
        <v>6810</v>
      </c>
      <c r="L27" s="44">
        <v>0</v>
      </c>
      <c r="M27" s="48"/>
    </row>
    <row r="28" spans="1:13" ht="15" customHeight="1" x14ac:dyDescent="0.2">
      <c r="A28" s="42" t="s">
        <v>163</v>
      </c>
      <c r="B28" s="42" t="s">
        <v>162</v>
      </c>
      <c r="C28" s="42" t="s">
        <v>111</v>
      </c>
      <c r="D28">
        <v>694</v>
      </c>
      <c r="E28" t="s">
        <v>141</v>
      </c>
      <c r="F28" s="34">
        <v>38877</v>
      </c>
      <c r="G28" s="35" t="s">
        <v>3</v>
      </c>
      <c r="H28">
        <v>705</v>
      </c>
      <c r="I28">
        <v>480</v>
      </c>
      <c r="J28"/>
      <c r="K28">
        <v>6750</v>
      </c>
      <c r="L28">
        <v>2940</v>
      </c>
      <c r="M28" s="32"/>
    </row>
    <row r="29" spans="1:13" ht="38.25" x14ac:dyDescent="0.2">
      <c r="A29" s="44" t="s">
        <v>164</v>
      </c>
      <c r="B29" s="44" t="s">
        <v>165</v>
      </c>
      <c r="C29" s="44" t="s">
        <v>111</v>
      </c>
      <c r="D29" s="44">
        <f>564+22</f>
        <v>586</v>
      </c>
      <c r="E29" s="44" t="s">
        <v>166</v>
      </c>
      <c r="F29" s="46">
        <v>29753</v>
      </c>
      <c r="G29" s="49" t="s">
        <v>147</v>
      </c>
      <c r="H29" s="44">
        <v>167</v>
      </c>
      <c r="I29" s="44">
        <v>480</v>
      </c>
      <c r="J29" s="44"/>
      <c r="K29" s="44"/>
      <c r="L29" s="44"/>
      <c r="M29" s="48" t="s">
        <v>167</v>
      </c>
    </row>
    <row r="30" spans="1:13" ht="15" customHeight="1" x14ac:dyDescent="0.2">
      <c r="A30" s="42" t="s">
        <v>169</v>
      </c>
      <c r="B30" s="42" t="s">
        <v>168</v>
      </c>
      <c r="C30" s="42" t="s">
        <v>111</v>
      </c>
      <c r="D30">
        <v>786</v>
      </c>
      <c r="E30" t="s">
        <v>141</v>
      </c>
      <c r="F30" s="34">
        <v>38884</v>
      </c>
      <c r="G30" s="35" t="s">
        <v>3</v>
      </c>
      <c r="H30">
        <v>698</v>
      </c>
      <c r="I30">
        <v>480</v>
      </c>
      <c r="J30"/>
      <c r="K30">
        <v>6758</v>
      </c>
      <c r="L30">
        <v>3450</v>
      </c>
      <c r="M30" s="32"/>
    </row>
    <row r="31" spans="1:13" ht="15" customHeight="1" x14ac:dyDescent="0.2">
      <c r="A31" s="44" t="s">
        <v>171</v>
      </c>
      <c r="B31" s="44" t="s">
        <v>170</v>
      </c>
      <c r="C31" s="44" t="s">
        <v>111</v>
      </c>
      <c r="D31" s="44">
        <v>1319</v>
      </c>
      <c r="E31" s="44" t="s">
        <v>141</v>
      </c>
      <c r="F31" s="46">
        <v>31280</v>
      </c>
      <c r="G31" s="49" t="s">
        <v>3</v>
      </c>
      <c r="H31" s="44">
        <v>612</v>
      </c>
      <c r="I31" s="44">
        <v>480</v>
      </c>
      <c r="J31" s="44"/>
      <c r="K31" s="44">
        <v>6798</v>
      </c>
      <c r="L31" s="44">
        <v>5900</v>
      </c>
      <c r="M31" s="48"/>
    </row>
    <row r="32" spans="1:13" ht="15" customHeight="1" x14ac:dyDescent="0.2">
      <c r="A32" s="42" t="s">
        <v>172</v>
      </c>
      <c r="B32" s="42" t="s">
        <v>173</v>
      </c>
      <c r="C32" s="42" t="s">
        <v>114</v>
      </c>
      <c r="D32">
        <v>70</v>
      </c>
      <c r="E32" t="s">
        <v>141</v>
      </c>
      <c r="F32" s="34">
        <v>31124</v>
      </c>
      <c r="G32" s="35" t="s">
        <v>3</v>
      </c>
      <c r="H32">
        <v>411</v>
      </c>
      <c r="I32">
        <v>480</v>
      </c>
      <c r="J32"/>
      <c r="K32">
        <v>7144</v>
      </c>
      <c r="L32"/>
      <c r="M32" s="32"/>
    </row>
    <row r="33" spans="1:13" ht="15" customHeight="1" x14ac:dyDescent="0.2">
      <c r="A33" s="44" t="s">
        <v>175</v>
      </c>
      <c r="B33" s="44" t="s">
        <v>174</v>
      </c>
      <c r="C33" s="44" t="s">
        <v>114</v>
      </c>
      <c r="D33" s="44">
        <v>72</v>
      </c>
      <c r="E33" s="44" t="s">
        <v>136</v>
      </c>
      <c r="F33" s="46">
        <v>39209</v>
      </c>
      <c r="G33" s="49" t="s">
        <v>3</v>
      </c>
      <c r="H33" s="44">
        <v>619</v>
      </c>
      <c r="I33" s="44">
        <v>480</v>
      </c>
      <c r="J33" s="44"/>
      <c r="K33" s="44">
        <v>7100</v>
      </c>
      <c r="L33" s="44">
        <v>3560</v>
      </c>
      <c r="M33" s="48"/>
    </row>
    <row r="34" spans="1:13" ht="15" customHeight="1" x14ac:dyDescent="0.2">
      <c r="A34" s="42" t="s">
        <v>177</v>
      </c>
      <c r="B34" s="42" t="s">
        <v>176</v>
      </c>
      <c r="C34" s="42" t="s">
        <v>114</v>
      </c>
      <c r="D34">
        <v>79</v>
      </c>
      <c r="E34" t="s">
        <v>141</v>
      </c>
      <c r="F34" s="34">
        <v>39054</v>
      </c>
      <c r="G34" s="35" t="s">
        <v>3</v>
      </c>
      <c r="H34">
        <v>626</v>
      </c>
      <c r="I34">
        <v>480</v>
      </c>
      <c r="J34"/>
      <c r="K34">
        <v>7094</v>
      </c>
      <c r="L34">
        <v>2872</v>
      </c>
      <c r="M34" s="32"/>
    </row>
    <row r="35" spans="1:13" ht="15" customHeight="1" x14ac:dyDescent="0.2">
      <c r="A35" s="44" t="s">
        <v>180</v>
      </c>
      <c r="B35" s="44" t="s">
        <v>178</v>
      </c>
      <c r="C35" s="44" t="s">
        <v>114</v>
      </c>
      <c r="D35" s="44">
        <v>1261</v>
      </c>
      <c r="E35" s="44" t="s">
        <v>141</v>
      </c>
      <c r="F35" s="46">
        <v>38620</v>
      </c>
      <c r="G35" s="49" t="s">
        <v>3</v>
      </c>
      <c r="H35" s="44">
        <v>550</v>
      </c>
      <c r="I35" s="44">
        <v>480</v>
      </c>
      <c r="J35" s="44"/>
      <c r="K35" s="44">
        <v>7089</v>
      </c>
      <c r="L35" s="44">
        <v>2768</v>
      </c>
      <c r="M35" s="48"/>
    </row>
    <row r="36" spans="1:13" ht="15" customHeight="1" x14ac:dyDescent="0.2">
      <c r="A36" s="42" t="s">
        <v>179</v>
      </c>
      <c r="B36" s="42" t="s">
        <v>181</v>
      </c>
      <c r="C36" s="42" t="s">
        <v>127</v>
      </c>
      <c r="D36">
        <v>121</v>
      </c>
      <c r="E36" t="s">
        <v>141</v>
      </c>
      <c r="F36" s="34">
        <v>34194</v>
      </c>
      <c r="G36" s="35" t="s">
        <v>3</v>
      </c>
      <c r="H36">
        <v>502</v>
      </c>
      <c r="I36">
        <v>480</v>
      </c>
      <c r="J36"/>
      <c r="K36">
        <v>7141</v>
      </c>
      <c r="L36">
        <v>3732</v>
      </c>
      <c r="M36" s="32"/>
    </row>
    <row r="37" spans="1:13" ht="15" customHeight="1" x14ac:dyDescent="0.2">
      <c r="A37" s="44" t="s">
        <v>182</v>
      </c>
      <c r="B37" s="44" t="s">
        <v>183</v>
      </c>
      <c r="C37" s="44" t="s">
        <v>114</v>
      </c>
      <c r="D37" s="44">
        <v>115</v>
      </c>
      <c r="E37" s="44" t="s">
        <v>136</v>
      </c>
      <c r="F37" s="46">
        <v>40560</v>
      </c>
      <c r="G37" s="49" t="s">
        <v>3</v>
      </c>
      <c r="H37" s="44">
        <v>546</v>
      </c>
      <c r="I37" s="44">
        <v>480</v>
      </c>
      <c r="J37" s="44"/>
      <c r="K37" s="44">
        <v>7439</v>
      </c>
      <c r="L37" s="44">
        <v>2390</v>
      </c>
      <c r="M37" s="48"/>
    </row>
    <row r="38" spans="1:13" ht="15" customHeight="1" x14ac:dyDescent="0.2">
      <c r="A38" s="42" t="s">
        <v>184</v>
      </c>
      <c r="B38" s="42" t="s">
        <v>185</v>
      </c>
      <c r="C38" s="42" t="s">
        <v>186</v>
      </c>
      <c r="D38">
        <v>227</v>
      </c>
      <c r="E38" t="s">
        <v>136</v>
      </c>
      <c r="F38" s="34">
        <v>40568</v>
      </c>
      <c r="G38" s="35" t="s">
        <v>3</v>
      </c>
      <c r="H38">
        <v>571</v>
      </c>
      <c r="I38">
        <v>480</v>
      </c>
      <c r="J38"/>
      <c r="K38">
        <v>7256</v>
      </c>
      <c r="L38">
        <v>2080</v>
      </c>
      <c r="M38" s="32"/>
    </row>
    <row r="39" spans="1:13" ht="15" customHeight="1" x14ac:dyDescent="0.2">
      <c r="A39" s="44" t="s">
        <v>188</v>
      </c>
      <c r="B39" s="44" t="s">
        <v>187</v>
      </c>
      <c r="C39" s="44" t="s">
        <v>127</v>
      </c>
      <c r="D39" s="44">
        <v>262</v>
      </c>
      <c r="E39" s="44" t="s">
        <v>136</v>
      </c>
      <c r="F39" s="46">
        <v>40576</v>
      </c>
      <c r="G39" s="49" t="s">
        <v>3</v>
      </c>
      <c r="H39" s="44">
        <v>594</v>
      </c>
      <c r="I39" s="44">
        <v>480</v>
      </c>
      <c r="J39" s="44"/>
      <c r="K39" s="44">
        <v>7111</v>
      </c>
      <c r="L39" s="44">
        <v>2884</v>
      </c>
      <c r="M39" s="48"/>
    </row>
    <row r="40" spans="1:13" ht="63.75" x14ac:dyDescent="0.2">
      <c r="A40" s="42" t="s">
        <v>190</v>
      </c>
      <c r="B40" s="42" t="s">
        <v>189</v>
      </c>
      <c r="C40" s="42" t="s">
        <v>127</v>
      </c>
      <c r="D40">
        <v>230</v>
      </c>
      <c r="E40" t="s">
        <v>145</v>
      </c>
      <c r="F40" s="34">
        <v>30497</v>
      </c>
      <c r="G40" s="35" t="s">
        <v>147</v>
      </c>
      <c r="H40">
        <v>216</v>
      </c>
      <c r="I40">
        <v>480</v>
      </c>
      <c r="J40"/>
      <c r="K40"/>
      <c r="L40"/>
      <c r="M40" s="32" t="s">
        <v>191</v>
      </c>
    </row>
    <row r="41" spans="1:13" x14ac:dyDescent="0.2">
      <c r="A41" s="44" t="s">
        <v>193</v>
      </c>
      <c r="B41" s="44" t="s">
        <v>192</v>
      </c>
      <c r="C41" s="44" t="s">
        <v>114</v>
      </c>
      <c r="D41" s="44">
        <v>109</v>
      </c>
      <c r="E41" s="44" t="s">
        <v>136</v>
      </c>
      <c r="F41" s="46">
        <v>40546</v>
      </c>
      <c r="G41" s="49" t="s">
        <v>3</v>
      </c>
      <c r="H41" s="44">
        <v>565</v>
      </c>
      <c r="I41" s="44">
        <v>480</v>
      </c>
      <c r="J41" s="44"/>
      <c r="K41" s="44">
        <v>7225</v>
      </c>
      <c r="L41" s="44">
        <v>2294</v>
      </c>
      <c r="M41" s="48"/>
    </row>
    <row r="42" spans="1:13" x14ac:dyDescent="0.2">
      <c r="A42" s="42" t="s">
        <v>195</v>
      </c>
      <c r="B42" s="42" t="s">
        <v>194</v>
      </c>
      <c r="C42" s="42" t="s">
        <v>114</v>
      </c>
      <c r="D42">
        <v>83</v>
      </c>
      <c r="E42" t="s">
        <v>136</v>
      </c>
      <c r="F42" s="34">
        <v>40539</v>
      </c>
      <c r="G42" s="35" t="s">
        <v>3</v>
      </c>
      <c r="H42">
        <v>552</v>
      </c>
      <c r="I42">
        <v>480</v>
      </c>
      <c r="J42"/>
      <c r="K42">
        <v>7210</v>
      </c>
      <c r="L42">
        <v>2140</v>
      </c>
      <c r="M42" s="32"/>
    </row>
    <row r="43" spans="1:13" x14ac:dyDescent="0.2">
      <c r="A43" s="44" t="s">
        <v>197</v>
      </c>
      <c r="B43" s="44" t="s">
        <v>196</v>
      </c>
      <c r="C43" s="44" t="s">
        <v>186</v>
      </c>
      <c r="D43" s="44">
        <v>241</v>
      </c>
      <c r="E43" s="44" t="s">
        <v>136</v>
      </c>
      <c r="F43" s="46">
        <v>40553</v>
      </c>
      <c r="G43" s="49" t="s">
        <v>3</v>
      </c>
      <c r="H43" s="44">
        <v>558</v>
      </c>
      <c r="I43" s="44">
        <v>480</v>
      </c>
      <c r="J43" s="44"/>
      <c r="K43" s="44">
        <v>6795</v>
      </c>
      <c r="L43" s="44">
        <v>2962</v>
      </c>
      <c r="M43" s="48"/>
    </row>
    <row r="44" spans="1:13" x14ac:dyDescent="0.2">
      <c r="A44" s="42" t="s">
        <v>201</v>
      </c>
      <c r="B44" s="42" t="s">
        <v>198</v>
      </c>
      <c r="C44" s="42" t="s">
        <v>127</v>
      </c>
      <c r="D44">
        <v>310</v>
      </c>
      <c r="E44" t="s">
        <v>136</v>
      </c>
      <c r="F44" s="34">
        <v>40519</v>
      </c>
      <c r="G44" s="35" t="s">
        <v>3</v>
      </c>
      <c r="H44">
        <v>536</v>
      </c>
      <c r="I44">
        <v>480</v>
      </c>
      <c r="J44"/>
      <c r="K44">
        <v>7099</v>
      </c>
      <c r="L44">
        <v>3024</v>
      </c>
      <c r="M44" s="32"/>
    </row>
    <row r="45" spans="1:13" x14ac:dyDescent="0.2">
      <c r="A45" s="44" t="s">
        <v>202</v>
      </c>
      <c r="B45" s="44" t="s">
        <v>199</v>
      </c>
      <c r="C45" s="44" t="s">
        <v>127</v>
      </c>
      <c r="D45" s="44">
        <v>265</v>
      </c>
      <c r="E45" s="44" t="s">
        <v>141</v>
      </c>
      <c r="F45" s="46">
        <v>39065</v>
      </c>
      <c r="G45" s="49" t="s">
        <v>3</v>
      </c>
      <c r="H45" s="44">
        <v>572</v>
      </c>
      <c r="I45" s="44">
        <v>480</v>
      </c>
      <c r="J45" s="44"/>
      <c r="K45" s="44">
        <v>7082</v>
      </c>
      <c r="L45" s="44">
        <v>2916</v>
      </c>
      <c r="M45" s="48"/>
    </row>
    <row r="46" spans="1:13" x14ac:dyDescent="0.2">
      <c r="A46" s="42" t="s">
        <v>203</v>
      </c>
      <c r="B46" s="42" t="s">
        <v>200</v>
      </c>
      <c r="C46" s="42" t="s">
        <v>127</v>
      </c>
      <c r="D46">
        <v>314</v>
      </c>
      <c r="E46" t="s">
        <v>136</v>
      </c>
      <c r="F46" s="34">
        <v>39203</v>
      </c>
      <c r="G46" s="35" t="s">
        <v>3</v>
      </c>
      <c r="H46">
        <v>582</v>
      </c>
      <c r="I46">
        <v>480</v>
      </c>
      <c r="J46"/>
      <c r="K46">
        <v>7100</v>
      </c>
      <c r="L46">
        <v>3583</v>
      </c>
      <c r="M46" s="32"/>
    </row>
    <row r="47" spans="1:13" x14ac:dyDescent="0.2">
      <c r="A47" s="44" t="s">
        <v>205</v>
      </c>
      <c r="B47" s="44" t="s">
        <v>204</v>
      </c>
      <c r="C47" s="44" t="s">
        <v>130</v>
      </c>
      <c r="D47" s="44">
        <v>1131</v>
      </c>
      <c r="E47" s="44" t="s">
        <v>141</v>
      </c>
      <c r="F47" s="46">
        <v>30613</v>
      </c>
      <c r="G47" s="49" t="s">
        <v>3</v>
      </c>
      <c r="H47" s="44">
        <v>322</v>
      </c>
      <c r="I47" s="44">
        <v>480</v>
      </c>
      <c r="J47" s="44"/>
      <c r="K47" s="44">
        <v>6748</v>
      </c>
      <c r="L47" s="44">
        <v>4200</v>
      </c>
      <c r="M47" s="48"/>
    </row>
    <row r="48" spans="1:13" ht="51" x14ac:dyDescent="0.2">
      <c r="A48" s="42" t="s">
        <v>206</v>
      </c>
      <c r="B48" s="42" t="s">
        <v>208</v>
      </c>
      <c r="C48" s="42" t="s">
        <v>209</v>
      </c>
      <c r="D48">
        <v>1516</v>
      </c>
      <c r="E48" t="s">
        <v>207</v>
      </c>
      <c r="F48" s="34">
        <v>31748</v>
      </c>
      <c r="G48" s="35" t="s">
        <v>147</v>
      </c>
      <c r="H48">
        <v>300</v>
      </c>
      <c r="I48">
        <v>480</v>
      </c>
      <c r="J48"/>
      <c r="K48">
        <v>6780</v>
      </c>
      <c r="L48">
        <v>3740</v>
      </c>
      <c r="M48" s="32" t="s">
        <v>210</v>
      </c>
    </row>
    <row r="49" spans="1:13" x14ac:dyDescent="0.2">
      <c r="A49" s="44" t="s">
        <v>211</v>
      </c>
      <c r="B49" s="44" t="s">
        <v>212</v>
      </c>
      <c r="C49" s="44" t="s">
        <v>209</v>
      </c>
      <c r="D49" s="44">
        <v>601</v>
      </c>
      <c r="E49" s="44" t="s">
        <v>207</v>
      </c>
      <c r="F49" s="46">
        <v>32044</v>
      </c>
      <c r="G49" s="49" t="s">
        <v>3</v>
      </c>
      <c r="H49" s="44">
        <v>320</v>
      </c>
      <c r="I49" s="44">
        <v>480</v>
      </c>
      <c r="J49" s="44"/>
      <c r="K49" s="44">
        <v>6860</v>
      </c>
      <c r="L49" s="44">
        <v>6380</v>
      </c>
      <c r="M49" s="48"/>
    </row>
    <row r="50" spans="1:13" ht="51" x14ac:dyDescent="0.2">
      <c r="A50" s="42" t="s">
        <v>213</v>
      </c>
      <c r="B50" s="42" t="s">
        <v>214</v>
      </c>
      <c r="C50" s="42" t="s">
        <v>209</v>
      </c>
      <c r="D50">
        <v>671</v>
      </c>
      <c r="E50" t="s">
        <v>207</v>
      </c>
      <c r="F50" s="34">
        <v>32116</v>
      </c>
      <c r="G50" s="35" t="s">
        <v>147</v>
      </c>
      <c r="H50">
        <v>313</v>
      </c>
      <c r="I50">
        <v>480</v>
      </c>
      <c r="J50"/>
      <c r="K50">
        <v>6772</v>
      </c>
      <c r="L50">
        <v>6420</v>
      </c>
      <c r="M50" s="32" t="s">
        <v>215</v>
      </c>
    </row>
    <row r="51" spans="1:13" x14ac:dyDescent="0.2">
      <c r="A51" s="44" t="s">
        <v>216</v>
      </c>
      <c r="B51" s="44" t="s">
        <v>222</v>
      </c>
      <c r="C51" s="44" t="s">
        <v>119</v>
      </c>
      <c r="D51" s="44">
        <v>350</v>
      </c>
      <c r="E51" s="44" t="s">
        <v>136</v>
      </c>
      <c r="F51" s="46">
        <v>41216</v>
      </c>
      <c r="G51" s="49" t="s">
        <v>3</v>
      </c>
      <c r="H51" s="44">
        <v>645</v>
      </c>
      <c r="I51" s="44">
        <v>480</v>
      </c>
      <c r="J51" s="44"/>
      <c r="K51" s="44">
        <v>7110</v>
      </c>
      <c r="L51" s="44">
        <v>1800</v>
      </c>
      <c r="M51" s="48"/>
    </row>
    <row r="52" spans="1:13" x14ac:dyDescent="0.2">
      <c r="A52" s="42" t="s">
        <v>217</v>
      </c>
      <c r="B52" s="42" t="s">
        <v>221</v>
      </c>
      <c r="C52" s="42" t="s">
        <v>119</v>
      </c>
      <c r="D52">
        <v>978</v>
      </c>
      <c r="E52" t="s">
        <v>136</v>
      </c>
      <c r="F52" s="34">
        <v>41222</v>
      </c>
      <c r="G52" s="35" t="s">
        <v>3</v>
      </c>
      <c r="H52">
        <v>646</v>
      </c>
      <c r="I52">
        <v>480</v>
      </c>
      <c r="J52"/>
      <c r="K52">
        <v>7053</v>
      </c>
      <c r="L52">
        <v>2000</v>
      </c>
      <c r="M52" s="32"/>
    </row>
    <row r="53" spans="1:13" x14ac:dyDescent="0.2">
      <c r="A53" s="44" t="s">
        <v>218</v>
      </c>
      <c r="B53" s="44" t="s">
        <v>220</v>
      </c>
      <c r="C53" s="44" t="s">
        <v>209</v>
      </c>
      <c r="D53" s="44">
        <v>1324</v>
      </c>
      <c r="E53" s="44" t="s">
        <v>136</v>
      </c>
      <c r="F53" s="46">
        <v>41212</v>
      </c>
      <c r="G53" s="49" t="s">
        <v>3</v>
      </c>
      <c r="H53" s="44">
        <v>645</v>
      </c>
      <c r="I53" s="44">
        <v>480</v>
      </c>
      <c r="J53" s="44"/>
      <c r="K53" s="44">
        <v>6971</v>
      </c>
      <c r="L53" s="44">
        <v>2000</v>
      </c>
      <c r="M53" s="48"/>
    </row>
    <row r="54" spans="1:13" x14ac:dyDescent="0.2">
      <c r="A54" s="42" t="s">
        <v>219</v>
      </c>
      <c r="B54" s="42" t="s">
        <v>223</v>
      </c>
      <c r="C54" s="42" t="s">
        <v>209</v>
      </c>
      <c r="D54">
        <v>1335</v>
      </c>
      <c r="E54" t="s">
        <v>136</v>
      </c>
      <c r="F54" s="34">
        <v>41226</v>
      </c>
      <c r="G54" s="35" t="s">
        <v>3</v>
      </c>
      <c r="H54">
        <v>655</v>
      </c>
      <c r="I54">
        <v>480</v>
      </c>
      <c r="J54"/>
      <c r="K54">
        <v>7010</v>
      </c>
      <c r="L54">
        <v>2000</v>
      </c>
      <c r="M54" s="32"/>
    </row>
    <row r="55" spans="1:13" x14ac:dyDescent="0.2">
      <c r="A55" s="44" t="s">
        <v>224</v>
      </c>
      <c r="B55" s="44" t="s">
        <v>225</v>
      </c>
      <c r="C55" s="44" t="s">
        <v>209</v>
      </c>
      <c r="D55" s="44">
        <v>556</v>
      </c>
      <c r="E55" s="44" t="s">
        <v>136</v>
      </c>
      <c r="F55" s="46">
        <v>41230</v>
      </c>
      <c r="G55" s="49" t="s">
        <v>3</v>
      </c>
      <c r="H55" s="44">
        <v>656</v>
      </c>
      <c r="I55" s="44">
        <v>480</v>
      </c>
      <c r="J55" s="44"/>
      <c r="K55" s="44">
        <v>6840</v>
      </c>
      <c r="L55" s="44">
        <v>2000</v>
      </c>
      <c r="M55" s="48"/>
    </row>
    <row r="56" spans="1:13" x14ac:dyDescent="0.2">
      <c r="A56" s="42" t="s">
        <v>226</v>
      </c>
      <c r="B56" s="42" t="s">
        <v>227</v>
      </c>
      <c r="C56" s="42" t="s">
        <v>186</v>
      </c>
      <c r="D56">
        <v>1337</v>
      </c>
      <c r="E56" t="s">
        <v>136</v>
      </c>
      <c r="F56" s="34">
        <v>41208</v>
      </c>
      <c r="G56" s="35" t="s">
        <v>3</v>
      </c>
      <c r="H56">
        <v>645</v>
      </c>
      <c r="I56">
        <v>480</v>
      </c>
      <c r="J56"/>
      <c r="K56">
        <v>6955</v>
      </c>
      <c r="L56">
        <v>2000</v>
      </c>
      <c r="M56" s="32"/>
    </row>
    <row r="57" spans="1:13" x14ac:dyDescent="0.2">
      <c r="A57" s="44" t="s">
        <v>229</v>
      </c>
      <c r="B57" s="44" t="s">
        <v>228</v>
      </c>
      <c r="C57" s="44" t="s">
        <v>209</v>
      </c>
      <c r="D57" s="44">
        <v>1</v>
      </c>
      <c r="E57" s="44" t="s">
        <v>136</v>
      </c>
      <c r="F57" s="46">
        <v>41204</v>
      </c>
      <c r="G57" s="49" t="s">
        <v>3</v>
      </c>
      <c r="H57" s="44">
        <v>646</v>
      </c>
      <c r="I57" s="44">
        <v>480</v>
      </c>
      <c r="J57" s="44"/>
      <c r="K57" s="44">
        <v>6888</v>
      </c>
      <c r="L57" s="44">
        <v>1890</v>
      </c>
      <c r="M57" s="48"/>
    </row>
    <row r="58" spans="1:13" x14ac:dyDescent="0.2">
      <c r="A58" s="42" t="s">
        <v>231</v>
      </c>
      <c r="B58" s="42" t="s">
        <v>230</v>
      </c>
      <c r="C58" s="42" t="s">
        <v>209</v>
      </c>
      <c r="D58">
        <v>38</v>
      </c>
      <c r="E58" t="s">
        <v>136</v>
      </c>
      <c r="F58" s="34">
        <v>41200</v>
      </c>
      <c r="G58" s="35" t="s">
        <v>3</v>
      </c>
      <c r="H58">
        <v>645</v>
      </c>
      <c r="I58">
        <v>480</v>
      </c>
      <c r="J58"/>
      <c r="K58">
        <v>6840</v>
      </c>
      <c r="L58">
        <v>2048</v>
      </c>
      <c r="M58" s="32"/>
    </row>
    <row r="59" spans="1:13" x14ac:dyDescent="0.2">
      <c r="A59" s="44" t="s">
        <v>232</v>
      </c>
      <c r="B59" s="44" t="s">
        <v>233</v>
      </c>
      <c r="C59" s="44" t="s">
        <v>119</v>
      </c>
      <c r="D59" s="44">
        <v>663</v>
      </c>
      <c r="E59" s="44" t="s">
        <v>136</v>
      </c>
      <c r="F59" s="46">
        <v>41243</v>
      </c>
      <c r="G59" s="49" t="s">
        <v>3</v>
      </c>
      <c r="H59" s="44">
        <v>729</v>
      </c>
      <c r="I59" s="44">
        <v>480</v>
      </c>
      <c r="J59" s="44"/>
      <c r="K59" s="44">
        <v>6980</v>
      </c>
      <c r="L59" s="44">
        <v>2288</v>
      </c>
      <c r="M59" s="48"/>
    </row>
    <row r="60" spans="1:13" x14ac:dyDescent="0.2">
      <c r="A60" s="42" t="s">
        <v>234</v>
      </c>
      <c r="B60" s="42" t="s">
        <v>235</v>
      </c>
      <c r="C60" s="42" t="s">
        <v>209</v>
      </c>
      <c r="D60">
        <v>669</v>
      </c>
      <c r="E60" t="s">
        <v>136</v>
      </c>
      <c r="F60" s="34">
        <v>41248</v>
      </c>
      <c r="G60" s="35" t="s">
        <v>3</v>
      </c>
      <c r="H60">
        <v>728</v>
      </c>
      <c r="I60">
        <v>480</v>
      </c>
      <c r="J60"/>
      <c r="K60">
        <v>7328</v>
      </c>
      <c r="L60">
        <v>2376</v>
      </c>
      <c r="M60" s="32"/>
    </row>
    <row r="61" spans="1:13" x14ac:dyDescent="0.2">
      <c r="A61" s="44" t="s">
        <v>236</v>
      </c>
      <c r="B61" s="44" t="s">
        <v>237</v>
      </c>
      <c r="C61" s="44" t="s">
        <v>209</v>
      </c>
      <c r="D61" s="44">
        <v>1320</v>
      </c>
      <c r="E61" s="44" t="s">
        <v>136</v>
      </c>
      <c r="F61" s="46">
        <v>41239</v>
      </c>
      <c r="G61" s="49" t="s">
        <v>3</v>
      </c>
      <c r="H61" s="44">
        <v>738</v>
      </c>
      <c r="I61" s="44">
        <v>480</v>
      </c>
      <c r="J61" s="44"/>
      <c r="K61" s="44">
        <v>7072</v>
      </c>
      <c r="L61" s="44">
        <v>1756</v>
      </c>
      <c r="M61" s="48"/>
    </row>
    <row r="62" spans="1:13" x14ac:dyDescent="0.2">
      <c r="A62" s="42" t="s">
        <v>239</v>
      </c>
      <c r="B62" s="42" t="s">
        <v>238</v>
      </c>
      <c r="C62" s="42" t="s">
        <v>209</v>
      </c>
      <c r="D62">
        <v>1</v>
      </c>
      <c r="E62" t="s">
        <v>136</v>
      </c>
      <c r="F62" s="34">
        <v>41235</v>
      </c>
      <c r="G62" s="35" t="s">
        <v>3</v>
      </c>
      <c r="H62">
        <v>734</v>
      </c>
      <c r="I62">
        <v>480</v>
      </c>
      <c r="J62"/>
      <c r="K62">
        <v>7000</v>
      </c>
      <c r="L62">
        <v>1980</v>
      </c>
      <c r="M62" s="32"/>
    </row>
    <row r="63" spans="1:13" ht="38.25" x14ac:dyDescent="0.2">
      <c r="A63" s="44" t="s">
        <v>240</v>
      </c>
      <c r="B63" s="44" t="s">
        <v>241</v>
      </c>
      <c r="C63" s="44" t="s">
        <v>209</v>
      </c>
      <c r="D63" s="44">
        <v>661</v>
      </c>
      <c r="E63" s="44" t="s">
        <v>145</v>
      </c>
      <c r="F63" s="46">
        <v>30505</v>
      </c>
      <c r="G63" s="49" t="s">
        <v>147</v>
      </c>
      <c r="H63" s="44">
        <v>256</v>
      </c>
      <c r="I63" s="44">
        <v>480</v>
      </c>
      <c r="J63" s="44"/>
      <c r="K63" s="44"/>
      <c r="L63" s="44"/>
      <c r="M63" s="48" t="s">
        <v>242</v>
      </c>
    </row>
    <row r="64" spans="1:13" x14ac:dyDescent="0.2">
      <c r="A64" s="42" t="s">
        <v>243</v>
      </c>
      <c r="B64" s="42" t="s">
        <v>244</v>
      </c>
      <c r="C64" s="42" t="s">
        <v>127</v>
      </c>
      <c r="D64">
        <v>107</v>
      </c>
      <c r="E64" t="s">
        <v>136</v>
      </c>
      <c r="F64" s="34">
        <v>39336</v>
      </c>
      <c r="G64" s="35" t="s">
        <v>3</v>
      </c>
      <c r="H64">
        <v>456</v>
      </c>
      <c r="I64">
        <v>480</v>
      </c>
      <c r="J64"/>
      <c r="K64">
        <v>7329</v>
      </c>
      <c r="L64">
        <v>3290</v>
      </c>
      <c r="M64" s="32"/>
    </row>
    <row r="65" spans="1:13" x14ac:dyDescent="0.2">
      <c r="A65" s="44" t="s">
        <v>246</v>
      </c>
      <c r="B65" s="44" t="s">
        <v>245</v>
      </c>
      <c r="C65" s="44" t="s">
        <v>209</v>
      </c>
      <c r="D65" s="44">
        <v>791</v>
      </c>
      <c r="E65" s="44" t="s">
        <v>136</v>
      </c>
      <c r="F65" s="46">
        <v>39342</v>
      </c>
      <c r="G65" s="49" t="s">
        <v>3</v>
      </c>
      <c r="H65" s="44">
        <v>453</v>
      </c>
      <c r="I65" s="44">
        <v>480</v>
      </c>
      <c r="J65" s="44"/>
      <c r="K65" s="44">
        <v>6817</v>
      </c>
      <c r="L65" s="44">
        <v>3400</v>
      </c>
      <c r="M65" s="48"/>
    </row>
    <row r="66" spans="1:13" x14ac:dyDescent="0.2">
      <c r="A66" s="42" t="s">
        <v>249</v>
      </c>
      <c r="B66" s="42" t="s">
        <v>248</v>
      </c>
      <c r="C66" s="42" t="s">
        <v>209</v>
      </c>
      <c r="D66">
        <v>806</v>
      </c>
      <c r="E66" t="s">
        <v>136</v>
      </c>
      <c r="F66" s="34">
        <v>39346</v>
      </c>
      <c r="G66" s="35" t="s">
        <v>3</v>
      </c>
      <c r="H66">
        <v>460</v>
      </c>
      <c r="I66">
        <v>480</v>
      </c>
      <c r="J66"/>
      <c r="K66">
        <v>7054</v>
      </c>
      <c r="L66">
        <v>3100</v>
      </c>
      <c r="M66" s="32"/>
    </row>
    <row r="67" spans="1:13" x14ac:dyDescent="0.2">
      <c r="A67" s="44" t="s">
        <v>250</v>
      </c>
      <c r="B67" s="44" t="s">
        <v>251</v>
      </c>
      <c r="C67" s="44" t="s">
        <v>209</v>
      </c>
      <c r="D67" s="44">
        <v>819</v>
      </c>
      <c r="E67" s="44" t="s">
        <v>136</v>
      </c>
      <c r="F67" s="46">
        <v>39314</v>
      </c>
      <c r="G67" s="49" t="s">
        <v>3</v>
      </c>
      <c r="H67" s="44">
        <v>441</v>
      </c>
      <c r="I67" s="44">
        <v>480</v>
      </c>
      <c r="J67" s="44"/>
      <c r="K67" s="44">
        <v>6898</v>
      </c>
      <c r="L67" s="44">
        <v>3910</v>
      </c>
      <c r="M67" s="48"/>
    </row>
    <row r="68" spans="1:13" x14ac:dyDescent="0.2">
      <c r="A68" s="42" t="s">
        <v>253</v>
      </c>
      <c r="B68" s="42" t="s">
        <v>252</v>
      </c>
      <c r="C68" s="42" t="s">
        <v>209</v>
      </c>
      <c r="D68">
        <v>1321</v>
      </c>
      <c r="E68" t="s">
        <v>136</v>
      </c>
      <c r="F68" s="34">
        <v>39320</v>
      </c>
      <c r="G68" s="35" t="s">
        <v>3</v>
      </c>
      <c r="H68">
        <v>454</v>
      </c>
      <c r="I68">
        <v>480</v>
      </c>
      <c r="J68"/>
      <c r="K68">
        <v>6796</v>
      </c>
      <c r="L68">
        <v>3414</v>
      </c>
      <c r="M68" s="32"/>
    </row>
    <row r="69" spans="1:13" x14ac:dyDescent="0.2">
      <c r="A69" s="44" t="s">
        <v>255</v>
      </c>
      <c r="B69" s="44" t="s">
        <v>254</v>
      </c>
      <c r="C69" s="44" t="s">
        <v>209</v>
      </c>
      <c r="D69" s="44">
        <v>1336</v>
      </c>
      <c r="E69" s="44" t="s">
        <v>136</v>
      </c>
      <c r="F69" s="46">
        <v>39324</v>
      </c>
      <c r="G69" s="49" t="s">
        <v>3</v>
      </c>
      <c r="H69" s="44">
        <v>451</v>
      </c>
      <c r="I69" s="44">
        <v>480</v>
      </c>
      <c r="J69" s="44"/>
      <c r="K69" s="44">
        <v>6955</v>
      </c>
      <c r="L69" s="44">
        <v>3458</v>
      </c>
      <c r="M69" s="48"/>
    </row>
    <row r="70" spans="1:13" x14ac:dyDescent="0.2">
      <c r="A70" s="42" t="s">
        <v>256</v>
      </c>
      <c r="B70" s="42" t="s">
        <v>247</v>
      </c>
      <c r="C70" s="42" t="s">
        <v>209</v>
      </c>
      <c r="D70">
        <v>1351</v>
      </c>
      <c r="E70" t="s">
        <v>136</v>
      </c>
      <c r="F70" s="34">
        <v>39330</v>
      </c>
      <c r="G70" s="35" t="s">
        <v>3</v>
      </c>
      <c r="H70">
        <v>451</v>
      </c>
      <c r="I70">
        <v>480</v>
      </c>
      <c r="J70"/>
      <c r="K70">
        <v>6872</v>
      </c>
      <c r="L70">
        <v>3300</v>
      </c>
      <c r="M70" s="32"/>
    </row>
    <row r="71" spans="1:13" x14ac:dyDescent="0.2">
      <c r="A71" s="44" t="s">
        <v>257</v>
      </c>
      <c r="B71" s="44" t="s">
        <v>252</v>
      </c>
      <c r="C71" s="44" t="s">
        <v>209</v>
      </c>
      <c r="D71" s="44"/>
      <c r="E71" s="44" t="s">
        <v>136</v>
      </c>
      <c r="F71" s="46"/>
      <c r="G71" s="49" t="s">
        <v>70</v>
      </c>
      <c r="H71" s="44"/>
      <c r="I71" s="44">
        <v>480</v>
      </c>
      <c r="J71" s="44"/>
      <c r="K71" s="44"/>
      <c r="L71" s="44"/>
      <c r="M71" s="48"/>
    </row>
    <row r="72" spans="1:13" ht="38.25" x14ac:dyDescent="0.2">
      <c r="A72" s="42" t="s">
        <v>258</v>
      </c>
      <c r="B72" s="42" t="s">
        <v>259</v>
      </c>
      <c r="C72" s="42" t="s">
        <v>209</v>
      </c>
      <c r="D72">
        <v>661</v>
      </c>
      <c r="E72" t="s">
        <v>145</v>
      </c>
      <c r="F72" s="34">
        <v>30548</v>
      </c>
      <c r="G72" s="35" t="s">
        <v>147</v>
      </c>
      <c r="H72">
        <v>277</v>
      </c>
      <c r="I72">
        <v>480</v>
      </c>
      <c r="J72"/>
      <c r="K72">
        <v>6819</v>
      </c>
      <c r="L72">
        <v>6402</v>
      </c>
      <c r="M72" s="32" t="s">
        <v>260</v>
      </c>
    </row>
    <row r="73" spans="1:13" x14ac:dyDescent="0.2">
      <c r="A73" s="44" t="s">
        <v>261</v>
      </c>
      <c r="B73" s="44" t="s">
        <v>262</v>
      </c>
      <c r="C73" s="44" t="s">
        <v>209</v>
      </c>
      <c r="D73" s="44">
        <v>657</v>
      </c>
      <c r="E73" s="44" t="s">
        <v>136</v>
      </c>
      <c r="F73" s="46">
        <v>38835</v>
      </c>
      <c r="G73" s="49" t="s">
        <v>3</v>
      </c>
      <c r="H73" s="44">
        <v>410</v>
      </c>
      <c r="I73" s="44">
        <v>480</v>
      </c>
      <c r="J73" s="44"/>
      <c r="K73" s="44">
        <v>6850</v>
      </c>
      <c r="L73" s="44">
        <v>6280</v>
      </c>
      <c r="M73" s="48"/>
    </row>
    <row r="74" spans="1:13" x14ac:dyDescent="0.2">
      <c r="A74" s="42" t="s">
        <v>264</v>
      </c>
      <c r="B74" s="42" t="s">
        <v>263</v>
      </c>
      <c r="C74" s="42" t="s">
        <v>209</v>
      </c>
      <c r="D74">
        <v>680</v>
      </c>
      <c r="E74" t="s">
        <v>136</v>
      </c>
      <c r="F74" s="34">
        <v>38829</v>
      </c>
      <c r="G74" s="35" t="s">
        <v>3</v>
      </c>
      <c r="H74">
        <v>389</v>
      </c>
      <c r="I74">
        <v>480</v>
      </c>
      <c r="J74"/>
      <c r="K74">
        <v>7060</v>
      </c>
      <c r="L74">
        <v>6430</v>
      </c>
      <c r="M74" s="32"/>
    </row>
    <row r="75" spans="1:13" x14ac:dyDescent="0.2">
      <c r="A75" s="44" t="s">
        <v>265</v>
      </c>
      <c r="B75" s="44" t="s">
        <v>266</v>
      </c>
      <c r="C75" s="44" t="s">
        <v>209</v>
      </c>
      <c r="D75" s="44">
        <v>1327</v>
      </c>
      <c r="E75" s="44" t="s">
        <v>136</v>
      </c>
      <c r="F75" s="46">
        <v>38823</v>
      </c>
      <c r="G75" s="49" t="s">
        <v>3</v>
      </c>
      <c r="H75" s="44">
        <v>402</v>
      </c>
      <c r="I75" s="44">
        <v>480</v>
      </c>
      <c r="J75" s="44"/>
      <c r="K75" s="44">
        <v>6648</v>
      </c>
      <c r="L75" s="44">
        <v>6430</v>
      </c>
      <c r="M75" s="48"/>
    </row>
    <row r="76" spans="1:13" x14ac:dyDescent="0.2">
      <c r="A76" s="42" t="s">
        <v>267</v>
      </c>
      <c r="B76" s="42" t="s">
        <v>251</v>
      </c>
      <c r="C76" s="42" t="s">
        <v>209</v>
      </c>
      <c r="D76"/>
      <c r="E76" t="s">
        <v>136</v>
      </c>
      <c r="F76" s="34"/>
      <c r="G76" s="35" t="s">
        <v>70</v>
      </c>
      <c r="H76"/>
      <c r="I76"/>
      <c r="J76"/>
      <c r="K76"/>
      <c r="L76"/>
      <c r="M76" s="32"/>
    </row>
    <row r="77" spans="1:13" x14ac:dyDescent="0.2">
      <c r="A77" s="44" t="s">
        <v>268</v>
      </c>
      <c r="B77" s="44" t="s">
        <v>254</v>
      </c>
      <c r="C77" s="44" t="s">
        <v>209</v>
      </c>
      <c r="D77" s="44"/>
      <c r="E77" s="44" t="s">
        <v>136</v>
      </c>
      <c r="F77" s="46"/>
      <c r="G77" s="49" t="s">
        <v>70</v>
      </c>
      <c r="H77" s="44"/>
      <c r="I77" s="44"/>
      <c r="J77" s="44"/>
      <c r="K77" s="44"/>
      <c r="L77" s="44"/>
      <c r="M77" s="48"/>
    </row>
    <row r="78" spans="1:13" x14ac:dyDescent="0.2">
      <c r="A78" s="42" t="s">
        <v>269</v>
      </c>
      <c r="B78" s="42" t="s">
        <v>270</v>
      </c>
      <c r="C78" s="42" t="s">
        <v>209</v>
      </c>
      <c r="D78"/>
      <c r="E78" t="s">
        <v>166</v>
      </c>
      <c r="F78" s="34"/>
      <c r="G78" s="35" t="s">
        <v>70</v>
      </c>
      <c r="H78"/>
      <c r="I78"/>
      <c r="J78"/>
      <c r="K78"/>
      <c r="L78"/>
      <c r="M78" s="32"/>
    </row>
    <row r="79" spans="1:13" x14ac:dyDescent="0.2">
      <c r="A79" s="44" t="s">
        <v>271</v>
      </c>
      <c r="B79" s="44" t="s">
        <v>272</v>
      </c>
      <c r="C79" s="44" t="s">
        <v>209</v>
      </c>
      <c r="D79" s="44"/>
      <c r="E79" s="44" t="s">
        <v>136</v>
      </c>
      <c r="F79" s="46"/>
      <c r="G79" s="49" t="s">
        <v>95</v>
      </c>
      <c r="H79" s="44"/>
      <c r="I79" s="44"/>
      <c r="J79" s="44"/>
      <c r="K79" s="44"/>
      <c r="L79" s="44"/>
      <c r="M79" s="48"/>
    </row>
    <row r="80" spans="1:13" x14ac:dyDescent="0.2">
      <c r="A80" s="42" t="s">
        <v>273</v>
      </c>
      <c r="B80" s="42" t="s">
        <v>274</v>
      </c>
      <c r="C80" s="42" t="s">
        <v>209</v>
      </c>
      <c r="D80"/>
      <c r="E80" t="s">
        <v>136</v>
      </c>
      <c r="F80" s="34"/>
      <c r="G80" s="35" t="s">
        <v>36</v>
      </c>
      <c r="H80"/>
      <c r="I80"/>
      <c r="J80"/>
      <c r="K80"/>
      <c r="L80"/>
      <c r="M80" s="32"/>
    </row>
    <row r="81" spans="1:13" x14ac:dyDescent="0.2">
      <c r="A81" s="44" t="s">
        <v>275</v>
      </c>
      <c r="B81" s="44" t="s">
        <v>276</v>
      </c>
      <c r="C81" s="44" t="s">
        <v>209</v>
      </c>
      <c r="D81" s="44"/>
      <c r="E81" s="44" t="s">
        <v>136</v>
      </c>
      <c r="F81" s="46"/>
      <c r="G81" s="49" t="s">
        <v>36</v>
      </c>
      <c r="H81" s="44"/>
      <c r="I81" s="44"/>
      <c r="J81" s="44"/>
      <c r="K81" s="44"/>
      <c r="L81" s="44"/>
      <c r="M81" s="48"/>
    </row>
    <row r="82" spans="1:13" x14ac:dyDescent="0.2">
      <c r="A82" s="42" t="s">
        <v>278</v>
      </c>
      <c r="B82" s="42" t="s">
        <v>277</v>
      </c>
      <c r="C82" s="42" t="s">
        <v>209</v>
      </c>
      <c r="D82"/>
      <c r="E82" t="s">
        <v>136</v>
      </c>
      <c r="F82" s="34"/>
      <c r="G82" s="35" t="s">
        <v>36</v>
      </c>
      <c r="H82"/>
      <c r="I82"/>
      <c r="J82"/>
      <c r="K82"/>
      <c r="L82"/>
      <c r="M82" s="32"/>
    </row>
    <row r="83" spans="1:13" x14ac:dyDescent="0.2">
      <c r="A83" s="44" t="s">
        <v>279</v>
      </c>
      <c r="B83" s="44" t="s">
        <v>280</v>
      </c>
      <c r="C83" s="44" t="s">
        <v>209</v>
      </c>
      <c r="D83" s="44"/>
      <c r="E83" s="44" t="s">
        <v>136</v>
      </c>
      <c r="F83" s="46"/>
      <c r="G83" s="49" t="s">
        <v>36</v>
      </c>
      <c r="H83" s="44"/>
      <c r="I83" s="44"/>
      <c r="J83" s="44"/>
      <c r="K83" s="44"/>
      <c r="L83" s="44"/>
      <c r="M83" s="48"/>
    </row>
    <row r="84" spans="1:13" x14ac:dyDescent="0.2">
      <c r="A84" s="42" t="s">
        <v>281</v>
      </c>
      <c r="B84" s="42" t="s">
        <v>282</v>
      </c>
      <c r="C84" s="42" t="s">
        <v>209</v>
      </c>
      <c r="D84"/>
      <c r="E84" t="s">
        <v>136</v>
      </c>
      <c r="F84" s="34"/>
      <c r="G84" s="35" t="s">
        <v>36</v>
      </c>
      <c r="H84"/>
      <c r="I84"/>
      <c r="J84"/>
      <c r="K84"/>
      <c r="L84"/>
      <c r="M84" s="32"/>
    </row>
    <row r="85" spans="1:13" x14ac:dyDescent="0.2">
      <c r="A85" s="44" t="s">
        <v>273</v>
      </c>
      <c r="B85" s="44" t="s">
        <v>274</v>
      </c>
      <c r="C85" s="44" t="s">
        <v>209</v>
      </c>
      <c r="D85" s="44"/>
      <c r="E85" s="44" t="s">
        <v>136</v>
      </c>
      <c r="F85" s="46"/>
      <c r="G85" s="49" t="s">
        <v>36</v>
      </c>
      <c r="H85" s="44"/>
      <c r="I85" s="44"/>
      <c r="J85" s="44"/>
      <c r="K85" s="44"/>
      <c r="L85" s="44"/>
      <c r="M85" s="48"/>
    </row>
    <row r="86" spans="1:13" x14ac:dyDescent="0.2">
      <c r="A86" s="42" t="s">
        <v>283</v>
      </c>
      <c r="B86" s="42" t="s">
        <v>284</v>
      </c>
      <c r="C86" s="42" t="s">
        <v>209</v>
      </c>
      <c r="D86"/>
      <c r="E86" t="s">
        <v>136</v>
      </c>
      <c r="F86" s="34"/>
      <c r="G86" s="35" t="s">
        <v>36</v>
      </c>
      <c r="H86"/>
      <c r="I86"/>
      <c r="J86"/>
      <c r="K86"/>
      <c r="L86"/>
      <c r="M86" s="32"/>
    </row>
    <row r="87" spans="1:13" x14ac:dyDescent="0.2">
      <c r="A87" s="44" t="s">
        <v>285</v>
      </c>
      <c r="B87" s="44" t="s">
        <v>286</v>
      </c>
      <c r="C87" s="44" t="s">
        <v>209</v>
      </c>
      <c r="D87" s="44">
        <v>1371</v>
      </c>
      <c r="E87" s="44" t="s">
        <v>136</v>
      </c>
      <c r="F87" s="46">
        <v>40590</v>
      </c>
      <c r="G87" s="49" t="s">
        <v>3</v>
      </c>
      <c r="H87" s="44">
        <v>494</v>
      </c>
      <c r="I87" s="44">
        <v>480</v>
      </c>
      <c r="J87" s="44"/>
      <c r="K87" s="44">
        <v>7014</v>
      </c>
      <c r="L87" s="44">
        <v>2823</v>
      </c>
      <c r="M87" s="48"/>
    </row>
    <row r="88" spans="1:13" x14ac:dyDescent="0.2">
      <c r="E88" s="10" t="s">
        <v>136</v>
      </c>
    </row>
  </sheetData>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2" t="s">
        <v>61</v>
      </c>
      <c r="B1" s="73"/>
      <c r="C1" s="74"/>
      <c r="D1" s="69" t="s">
        <v>71</v>
      </c>
      <c r="E1" s="70"/>
      <c r="F1" s="70"/>
      <c r="G1" s="70"/>
      <c r="H1" s="70"/>
      <c r="I1" s="70"/>
      <c r="J1" s="70"/>
      <c r="K1" s="70"/>
      <c r="L1" s="70"/>
      <c r="M1" s="70"/>
      <c r="N1" s="70"/>
      <c r="O1" s="70"/>
      <c r="P1" s="71"/>
      <c r="Q1" s="10"/>
    </row>
    <row r="2" spans="1:17" s="1" customFormat="1" ht="43.5" customHeight="1" x14ac:dyDescent="0.25">
      <c r="A2" s="59" t="s">
        <v>32</v>
      </c>
      <c r="B2" s="60"/>
      <c r="C2" s="60"/>
      <c r="D2" s="61"/>
      <c r="E2" s="61"/>
      <c r="F2" s="61"/>
      <c r="G2" s="61"/>
      <c r="H2" s="61"/>
      <c r="I2" s="61"/>
      <c r="J2" s="61"/>
      <c r="K2" s="61"/>
      <c r="L2" s="61"/>
      <c r="M2" s="61"/>
      <c r="N2" s="61"/>
      <c r="O2" s="61"/>
      <c r="P2" s="6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66" t="s">
        <v>56</v>
      </c>
      <c r="N3" s="67"/>
      <c r="O3" s="67"/>
      <c r="P3" s="6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3" t="s">
        <v>94</v>
      </c>
      <c r="N4" s="64"/>
      <c r="O4" s="64"/>
      <c r="P4" s="6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3"/>
      <c r="N5" s="54"/>
      <c r="O5" s="54"/>
      <c r="P5" s="5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0" t="s">
        <v>16</v>
      </c>
      <c r="N6" s="51"/>
      <c r="O6" s="51"/>
      <c r="P6" s="5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3" t="s">
        <v>37</v>
      </c>
      <c r="N7" s="54"/>
      <c r="O7" s="54"/>
      <c r="P7" s="5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56" t="s">
        <v>43</v>
      </c>
      <c r="N8" s="57"/>
      <c r="O8" s="57"/>
      <c r="P8" s="5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3" t="s">
        <v>31</v>
      </c>
      <c r="N9" s="54"/>
      <c r="O9" s="54"/>
      <c r="P9" s="55"/>
      <c r="Q9" s="10"/>
    </row>
    <row r="10" spans="1:17" ht="15" customHeight="1" x14ac:dyDescent="0.2">
      <c r="A10" s="7" t="s">
        <v>40</v>
      </c>
      <c r="B10" s="14" t="s">
        <v>35</v>
      </c>
      <c r="C10" s="14" t="s">
        <v>53</v>
      </c>
      <c r="D10" s="14" t="s">
        <v>48</v>
      </c>
      <c r="E10" s="14" t="s">
        <v>2</v>
      </c>
      <c r="F10" s="15">
        <v>41275</v>
      </c>
      <c r="G10" s="14" t="s">
        <v>36</v>
      </c>
      <c r="H10" s="14"/>
      <c r="I10" s="16"/>
      <c r="J10" s="16"/>
      <c r="K10" s="7"/>
      <c r="L10" s="7"/>
      <c r="M10" s="50"/>
      <c r="N10" s="51"/>
      <c r="O10" s="51"/>
      <c r="P10" s="52"/>
      <c r="Q10" s="10"/>
    </row>
    <row r="11" spans="1:17" ht="15" customHeight="1" x14ac:dyDescent="0.2">
      <c r="A11" s="5" t="s">
        <v>67</v>
      </c>
      <c r="B11" s="6" t="s">
        <v>68</v>
      </c>
      <c r="C11" s="6" t="s">
        <v>53</v>
      </c>
      <c r="D11" s="6" t="s">
        <v>69</v>
      </c>
      <c r="E11" s="6" t="s">
        <v>2</v>
      </c>
      <c r="F11" s="6"/>
      <c r="G11" s="6" t="s">
        <v>70</v>
      </c>
      <c r="H11" s="6"/>
      <c r="I11" s="13"/>
      <c r="J11" s="13"/>
      <c r="K11" s="5"/>
      <c r="L11" s="5"/>
      <c r="M11" s="53"/>
      <c r="N11" s="54"/>
      <c r="O11" s="54"/>
      <c r="P11" s="55"/>
      <c r="Q11" s="10"/>
    </row>
    <row r="12" spans="1:17" ht="15" customHeight="1" x14ac:dyDescent="0.2">
      <c r="A12" s="7"/>
      <c r="B12" s="14"/>
      <c r="C12" s="14"/>
      <c r="D12" s="14"/>
      <c r="E12" s="14"/>
      <c r="F12" s="14"/>
      <c r="G12" s="14"/>
      <c r="H12" s="14"/>
      <c r="I12" s="16"/>
      <c r="J12" s="16"/>
      <c r="K12" s="7"/>
      <c r="L12" s="7"/>
      <c r="M12" s="50"/>
      <c r="N12" s="51"/>
      <c r="O12" s="51"/>
      <c r="P12" s="52"/>
      <c r="Q12" s="10"/>
    </row>
    <row r="13" spans="1:17" ht="15" customHeight="1" x14ac:dyDescent="0.2">
      <c r="A13" s="5"/>
      <c r="B13" s="6"/>
      <c r="C13" s="6"/>
      <c r="D13" s="6"/>
      <c r="E13" s="6"/>
      <c r="F13" s="6"/>
      <c r="G13" s="6"/>
      <c r="H13" s="6"/>
      <c r="I13" s="13"/>
      <c r="J13" s="13"/>
      <c r="K13" s="5"/>
      <c r="L13" s="5"/>
      <c r="M13" s="53"/>
      <c r="N13" s="54"/>
      <c r="O13" s="54"/>
      <c r="P13" s="55"/>
      <c r="Q13" s="10"/>
    </row>
    <row r="14" spans="1:17" ht="15" customHeight="1" x14ac:dyDescent="0.2">
      <c r="A14" s="7"/>
      <c r="B14" s="14"/>
      <c r="C14" s="14"/>
      <c r="D14" s="14"/>
      <c r="E14" s="14"/>
      <c r="F14" s="14"/>
      <c r="G14" s="14"/>
      <c r="H14" s="14"/>
      <c r="I14" s="16"/>
      <c r="J14" s="16"/>
      <c r="K14" s="7"/>
      <c r="L14" s="7"/>
      <c r="M14" s="50"/>
      <c r="N14" s="51"/>
      <c r="O14" s="51"/>
      <c r="P14" s="52"/>
      <c r="Q14" s="10"/>
    </row>
    <row r="15" spans="1:17" ht="15" customHeight="1" x14ac:dyDescent="0.2">
      <c r="A15" s="5"/>
      <c r="B15" s="6"/>
      <c r="C15" s="6"/>
      <c r="D15" s="6"/>
      <c r="E15" s="6"/>
      <c r="F15" s="6"/>
      <c r="G15" s="6"/>
      <c r="H15" s="6"/>
      <c r="I15" s="13"/>
      <c r="J15" s="13"/>
      <c r="K15" s="5"/>
      <c r="L15" s="5"/>
      <c r="M15" s="53"/>
      <c r="N15" s="54"/>
      <c r="O15" s="54"/>
      <c r="P15" s="55"/>
      <c r="Q15" s="10"/>
    </row>
    <row r="16" spans="1:17" ht="15" customHeight="1" x14ac:dyDescent="0.2">
      <c r="A16" s="7"/>
      <c r="B16" s="14"/>
      <c r="C16" s="14"/>
      <c r="D16" s="14"/>
      <c r="E16" s="14"/>
      <c r="F16" s="14"/>
      <c r="G16" s="14"/>
      <c r="H16" s="14"/>
      <c r="I16" s="16"/>
      <c r="J16" s="16"/>
      <c r="K16" s="7"/>
      <c r="L16" s="7"/>
      <c r="M16" s="50"/>
      <c r="N16" s="51"/>
      <c r="O16" s="51"/>
      <c r="P16" s="52"/>
      <c r="Q16" s="10"/>
    </row>
    <row r="17" spans="1:17" ht="15" customHeight="1" x14ac:dyDescent="0.2">
      <c r="A17" s="5"/>
      <c r="B17" s="6"/>
      <c r="C17" s="6"/>
      <c r="D17" s="6"/>
      <c r="E17" s="6"/>
      <c r="F17" s="6"/>
      <c r="G17" s="6"/>
      <c r="H17" s="6"/>
      <c r="I17" s="13"/>
      <c r="J17" s="13"/>
      <c r="K17" s="5"/>
      <c r="L17" s="5"/>
      <c r="M17" s="53"/>
      <c r="N17" s="54"/>
      <c r="O17" s="54"/>
      <c r="P17" s="55"/>
      <c r="Q17" s="10"/>
    </row>
    <row r="18" spans="1:17" ht="15" customHeight="1" x14ac:dyDescent="0.2">
      <c r="A18" s="7"/>
      <c r="B18" s="14"/>
      <c r="C18" s="14"/>
      <c r="D18" s="14"/>
      <c r="E18" s="14"/>
      <c r="F18" s="14"/>
      <c r="G18" s="14"/>
      <c r="H18" s="14"/>
      <c r="I18" s="16"/>
      <c r="J18" s="16"/>
      <c r="K18" s="7"/>
      <c r="L18" s="7"/>
      <c r="M18" s="50"/>
      <c r="N18" s="51"/>
      <c r="O18" s="51"/>
      <c r="P18" s="52"/>
      <c r="Q18" s="10"/>
    </row>
    <row r="19" spans="1:17" ht="15" customHeight="1" x14ac:dyDescent="0.2">
      <c r="A19" s="5"/>
      <c r="B19" s="6"/>
      <c r="C19" s="6"/>
      <c r="D19" s="6"/>
      <c r="E19" s="6"/>
      <c r="F19" s="6"/>
      <c r="G19" s="6"/>
      <c r="H19" s="6"/>
      <c r="I19" s="13"/>
      <c r="J19" s="13"/>
      <c r="K19" s="5"/>
      <c r="L19" s="5"/>
      <c r="M19" s="53"/>
      <c r="N19" s="54"/>
      <c r="O19" s="54"/>
      <c r="P19" s="55"/>
      <c r="Q19" s="10"/>
    </row>
    <row r="20" spans="1:17" ht="15" customHeight="1" x14ac:dyDescent="0.2">
      <c r="A20" s="7"/>
      <c r="B20" s="14"/>
      <c r="C20" s="14"/>
      <c r="D20" s="14"/>
      <c r="E20" s="14"/>
      <c r="F20" s="14"/>
      <c r="G20" s="14"/>
      <c r="H20" s="14"/>
      <c r="I20" s="16"/>
      <c r="J20" s="16"/>
      <c r="K20" s="7"/>
      <c r="L20" s="7"/>
      <c r="M20" s="50"/>
      <c r="N20" s="51"/>
      <c r="O20" s="51"/>
      <c r="P20" s="52"/>
      <c r="Q20" s="10"/>
    </row>
    <row r="21" spans="1:17" ht="15" customHeight="1" x14ac:dyDescent="0.2">
      <c r="A21" s="5"/>
      <c r="B21" s="6"/>
      <c r="C21" s="6"/>
      <c r="D21" s="6"/>
      <c r="E21" s="6"/>
      <c r="F21" s="6"/>
      <c r="G21" s="6"/>
      <c r="H21" s="6"/>
      <c r="I21" s="13"/>
      <c r="J21" s="13"/>
      <c r="K21" s="5"/>
      <c r="L21" s="5"/>
      <c r="M21" s="53"/>
      <c r="N21" s="54"/>
      <c r="O21" s="54"/>
      <c r="P21" s="55"/>
      <c r="Q21" s="10"/>
    </row>
    <row r="22" spans="1:17" ht="15" customHeight="1" x14ac:dyDescent="0.2">
      <c r="A22" s="7"/>
      <c r="B22" s="14"/>
      <c r="C22" s="14"/>
      <c r="D22" s="14"/>
      <c r="E22" s="14"/>
      <c r="F22" s="14"/>
      <c r="G22" s="14"/>
      <c r="H22" s="14"/>
      <c r="I22" s="16"/>
      <c r="J22" s="16"/>
      <c r="K22" s="7"/>
      <c r="L22" s="7"/>
      <c r="M22" s="50"/>
      <c r="N22" s="51"/>
      <c r="O22" s="51"/>
      <c r="P22" s="52"/>
      <c r="Q22" s="10"/>
    </row>
    <row r="23" spans="1:17" ht="15" customHeight="1" x14ac:dyDescent="0.2">
      <c r="A23" s="5"/>
      <c r="B23" s="6"/>
      <c r="C23" s="6"/>
      <c r="D23" s="6"/>
      <c r="E23" s="6"/>
      <c r="F23" s="6"/>
      <c r="G23" s="6"/>
      <c r="H23" s="6"/>
      <c r="I23" s="13"/>
      <c r="J23" s="13"/>
      <c r="K23" s="5"/>
      <c r="L23" s="5"/>
      <c r="M23" s="53"/>
      <c r="N23" s="54"/>
      <c r="O23" s="54"/>
      <c r="P23" s="55"/>
      <c r="Q23" s="10"/>
    </row>
    <row r="24" spans="1:17" ht="15" customHeight="1" x14ac:dyDescent="0.2">
      <c r="A24" s="7"/>
      <c r="B24" s="14"/>
      <c r="C24" s="14"/>
      <c r="D24" s="14"/>
      <c r="E24" s="14"/>
      <c r="F24" s="14"/>
      <c r="G24" s="14"/>
      <c r="H24" s="14"/>
      <c r="I24" s="16"/>
      <c r="J24" s="16"/>
      <c r="K24" s="7"/>
      <c r="L24" s="7"/>
      <c r="M24" s="50"/>
      <c r="N24" s="51"/>
      <c r="O24" s="51"/>
      <c r="P24" s="52"/>
      <c r="Q24" s="10"/>
    </row>
    <row r="25" spans="1:17" ht="15" customHeight="1" x14ac:dyDescent="0.2">
      <c r="A25" s="5"/>
      <c r="B25" s="6"/>
      <c r="C25" s="6"/>
      <c r="D25" s="6"/>
      <c r="E25" s="6"/>
      <c r="F25" s="6"/>
      <c r="G25" s="6"/>
      <c r="H25" s="6"/>
      <c r="I25" s="13"/>
      <c r="J25" s="13"/>
      <c r="K25" s="5"/>
      <c r="L25" s="5"/>
      <c r="M25" s="53"/>
      <c r="N25" s="54"/>
      <c r="O25" s="54"/>
      <c r="P25" s="55"/>
      <c r="Q25" s="10"/>
    </row>
    <row r="26" spans="1:17" ht="15" customHeight="1" x14ac:dyDescent="0.2">
      <c r="A26" s="7"/>
      <c r="B26" s="14"/>
      <c r="C26" s="14"/>
      <c r="D26" s="14"/>
      <c r="E26" s="14"/>
      <c r="F26" s="14"/>
      <c r="G26" s="14"/>
      <c r="H26" s="14"/>
      <c r="I26" s="16"/>
      <c r="J26" s="16"/>
      <c r="K26" s="7"/>
      <c r="L26" s="7"/>
      <c r="M26" s="50"/>
      <c r="N26" s="51"/>
      <c r="O26" s="51"/>
      <c r="P26" s="52"/>
      <c r="Q26" s="10"/>
    </row>
    <row r="27" spans="1:17" ht="15" customHeight="1" x14ac:dyDescent="0.2">
      <c r="A27" s="5"/>
      <c r="B27" s="6"/>
      <c r="C27" s="6"/>
      <c r="D27" s="6"/>
      <c r="E27" s="6"/>
      <c r="F27" s="6"/>
      <c r="G27" s="6"/>
      <c r="H27" s="6"/>
      <c r="I27" s="13"/>
      <c r="J27" s="13"/>
      <c r="K27" s="5"/>
      <c r="L27" s="5"/>
      <c r="M27" s="53"/>
      <c r="N27" s="54"/>
      <c r="O27" s="54"/>
      <c r="P27" s="55"/>
      <c r="Q27" s="10"/>
    </row>
    <row r="28" spans="1:17" ht="15" customHeight="1" x14ac:dyDescent="0.2">
      <c r="A28" s="7"/>
      <c r="B28" s="14"/>
      <c r="C28" s="14"/>
      <c r="D28" s="14"/>
      <c r="E28" s="14"/>
      <c r="F28" s="14"/>
      <c r="G28" s="14"/>
      <c r="H28" s="14"/>
      <c r="I28" s="16"/>
      <c r="J28" s="16"/>
      <c r="K28" s="7"/>
      <c r="L28" s="7"/>
      <c r="M28" s="50"/>
      <c r="N28" s="51"/>
      <c r="O28" s="51"/>
      <c r="P28" s="52"/>
      <c r="Q28" s="10"/>
    </row>
    <row r="29" spans="1:17" ht="15" customHeight="1" x14ac:dyDescent="0.2">
      <c r="A29" s="5"/>
      <c r="B29" s="6"/>
      <c r="C29" s="6"/>
      <c r="D29" s="6"/>
      <c r="E29" s="6"/>
      <c r="F29" s="6"/>
      <c r="G29" s="6"/>
      <c r="H29" s="6"/>
      <c r="I29" s="13"/>
      <c r="J29" s="13"/>
      <c r="K29" s="5"/>
      <c r="L29" s="5"/>
      <c r="M29" s="53"/>
      <c r="N29" s="54"/>
      <c r="O29" s="54"/>
      <c r="P29" s="55"/>
      <c r="Q29" s="10"/>
    </row>
    <row r="30" spans="1:17" ht="15" customHeight="1" x14ac:dyDescent="0.2">
      <c r="A30" s="7"/>
      <c r="B30" s="14"/>
      <c r="C30" s="14"/>
      <c r="D30" s="14"/>
      <c r="E30" s="14"/>
      <c r="F30" s="14"/>
      <c r="G30" s="14"/>
      <c r="H30" s="14"/>
      <c r="I30" s="16"/>
      <c r="J30" s="16"/>
      <c r="K30" s="7"/>
      <c r="L30" s="7"/>
      <c r="M30" s="50"/>
      <c r="N30" s="51"/>
      <c r="O30" s="51"/>
      <c r="P30" s="52"/>
      <c r="Q30" s="10"/>
    </row>
    <row r="31" spans="1:17" ht="15" customHeight="1" x14ac:dyDescent="0.2">
      <c r="A31" s="5"/>
      <c r="B31" s="6"/>
      <c r="C31" s="6"/>
      <c r="D31" s="6"/>
      <c r="E31" s="6"/>
      <c r="F31" s="6"/>
      <c r="G31" s="6"/>
      <c r="H31" s="6"/>
      <c r="I31" s="13"/>
      <c r="J31" s="13"/>
      <c r="K31" s="5"/>
      <c r="L31" s="5"/>
      <c r="M31" s="53"/>
      <c r="N31" s="54"/>
      <c r="O31" s="54"/>
      <c r="P31" s="55"/>
      <c r="Q31" s="10"/>
    </row>
    <row r="32" spans="1:17" ht="15" customHeight="1" x14ac:dyDescent="0.2">
      <c r="A32" s="7"/>
      <c r="B32" s="14"/>
      <c r="C32" s="14"/>
      <c r="D32" s="14"/>
      <c r="E32" s="14"/>
      <c r="F32" s="14"/>
      <c r="G32" s="14"/>
      <c r="H32" s="14"/>
      <c r="I32" s="16"/>
      <c r="J32" s="16"/>
      <c r="K32" s="7"/>
      <c r="L32" s="7"/>
      <c r="M32" s="50"/>
      <c r="N32" s="51"/>
      <c r="O32" s="51"/>
      <c r="P32" s="52"/>
      <c r="Q32" s="10"/>
    </row>
    <row r="33" spans="1:17" ht="15" customHeight="1" x14ac:dyDescent="0.2">
      <c r="A33" s="5"/>
      <c r="B33" s="6"/>
      <c r="C33" s="6"/>
      <c r="D33" s="6"/>
      <c r="E33" s="6"/>
      <c r="F33" s="6"/>
      <c r="G33" s="6"/>
      <c r="H33" s="6"/>
      <c r="I33" s="13"/>
      <c r="J33" s="13"/>
      <c r="K33" s="5"/>
      <c r="L33" s="5"/>
      <c r="M33" s="53"/>
      <c r="N33" s="54"/>
      <c r="O33" s="54"/>
      <c r="P33" s="55"/>
      <c r="Q33" s="10"/>
    </row>
    <row r="34" spans="1:17" ht="15" customHeight="1" x14ac:dyDescent="0.2">
      <c r="A34" s="7"/>
      <c r="B34" s="14"/>
      <c r="C34" s="14"/>
      <c r="D34" s="14"/>
      <c r="E34" s="14"/>
      <c r="F34" s="14"/>
      <c r="G34" s="14"/>
      <c r="H34" s="14"/>
      <c r="I34" s="16"/>
      <c r="J34" s="16"/>
      <c r="K34" s="7"/>
      <c r="L34" s="7"/>
      <c r="M34" s="50"/>
      <c r="N34" s="51"/>
      <c r="O34" s="51"/>
      <c r="P34" s="52"/>
      <c r="Q34" s="10"/>
    </row>
    <row r="35" spans="1:17" ht="15" customHeight="1" x14ac:dyDescent="0.2">
      <c r="A35" s="5"/>
      <c r="B35" s="6"/>
      <c r="C35" s="6"/>
      <c r="D35" s="6"/>
      <c r="E35" s="6"/>
      <c r="F35" s="6"/>
      <c r="G35" s="6"/>
      <c r="H35" s="6"/>
      <c r="I35" s="13"/>
      <c r="J35" s="13"/>
      <c r="K35" s="5"/>
      <c r="L35" s="5"/>
      <c r="M35" s="53"/>
      <c r="N35" s="54"/>
      <c r="O35" s="54"/>
      <c r="P35" s="55"/>
      <c r="Q35" s="10"/>
    </row>
    <row r="36" spans="1:17" ht="15" customHeight="1" x14ac:dyDescent="0.2">
      <c r="A36" s="7"/>
      <c r="B36" s="14"/>
      <c r="C36" s="14"/>
      <c r="D36" s="14"/>
      <c r="E36" s="14"/>
      <c r="F36" s="14"/>
      <c r="G36" s="14"/>
      <c r="H36" s="14"/>
      <c r="I36" s="16"/>
      <c r="J36" s="16"/>
      <c r="K36" s="7"/>
      <c r="L36" s="7"/>
      <c r="M36" s="50"/>
      <c r="N36" s="51"/>
      <c r="O36" s="51"/>
      <c r="P36" s="52"/>
      <c r="Q36" s="10"/>
    </row>
    <row r="37" spans="1:17" ht="15" customHeight="1" x14ac:dyDescent="0.2">
      <c r="A37" s="5"/>
      <c r="B37" s="6"/>
      <c r="C37" s="6"/>
      <c r="D37" s="6"/>
      <c r="E37" s="6"/>
      <c r="F37" s="6"/>
      <c r="G37" s="6"/>
      <c r="H37" s="6"/>
      <c r="I37" s="13"/>
      <c r="J37" s="13"/>
      <c r="K37" s="5"/>
      <c r="L37" s="5"/>
      <c r="M37" s="53"/>
      <c r="N37" s="54"/>
      <c r="O37" s="54"/>
      <c r="P37" s="55"/>
      <c r="Q37" s="10"/>
    </row>
    <row r="38" spans="1:17" ht="15" customHeight="1" x14ac:dyDescent="0.2">
      <c r="A38" s="7"/>
      <c r="B38" s="14"/>
      <c r="C38" s="14"/>
      <c r="D38" s="14"/>
      <c r="E38" s="14"/>
      <c r="F38" s="14"/>
      <c r="G38" s="14"/>
      <c r="H38" s="14"/>
      <c r="I38" s="16"/>
      <c r="J38" s="16"/>
      <c r="K38" s="7"/>
      <c r="L38" s="7"/>
      <c r="M38" s="50"/>
      <c r="N38" s="51"/>
      <c r="O38" s="51"/>
      <c r="P38" s="52"/>
      <c r="Q38" s="10"/>
    </row>
    <row r="39" spans="1:17" x14ac:dyDescent="0.2">
      <c r="A39" s="5"/>
      <c r="B39" s="6"/>
      <c r="C39" s="6"/>
      <c r="D39" s="6"/>
      <c r="E39" s="6"/>
      <c r="F39" s="6"/>
      <c r="G39" s="6"/>
      <c r="H39" s="6"/>
      <c r="I39" s="13"/>
      <c r="J39" s="13"/>
      <c r="K39" s="5"/>
      <c r="L39" s="5"/>
      <c r="M39" s="53"/>
      <c r="N39" s="54"/>
      <c r="O39" s="54"/>
      <c r="P39" s="55"/>
      <c r="Q39" s="10"/>
    </row>
    <row r="40" spans="1:17" x14ac:dyDescent="0.2">
      <c r="A40" s="7"/>
      <c r="B40" s="14"/>
      <c r="C40" s="14"/>
      <c r="D40" s="14"/>
      <c r="E40" s="14"/>
      <c r="F40" s="14"/>
      <c r="G40" s="14"/>
      <c r="H40" s="14"/>
      <c r="I40" s="16"/>
      <c r="J40" s="16"/>
      <c r="K40" s="7"/>
      <c r="L40" s="7"/>
      <c r="M40" s="50"/>
      <c r="N40" s="51"/>
      <c r="O40" s="51"/>
      <c r="P40" s="52"/>
      <c r="Q40" s="10"/>
    </row>
    <row r="41" spans="1:17" x14ac:dyDescent="0.2">
      <c r="A41" s="5"/>
      <c r="B41" s="6"/>
      <c r="C41" s="6"/>
      <c r="D41" s="6"/>
      <c r="E41" s="6"/>
      <c r="F41" s="6"/>
      <c r="G41" s="6"/>
      <c r="H41" s="6"/>
      <c r="I41" s="13"/>
      <c r="J41" s="13"/>
      <c r="K41" s="5"/>
      <c r="L41" s="5"/>
      <c r="M41" s="53"/>
      <c r="N41" s="54"/>
      <c r="O41" s="54"/>
      <c r="P41" s="55"/>
      <c r="Q41" s="10"/>
    </row>
    <row r="42" spans="1:17" x14ac:dyDescent="0.2">
      <c r="A42" s="7"/>
      <c r="B42" s="14"/>
      <c r="C42" s="14"/>
      <c r="D42" s="14"/>
      <c r="E42" s="14"/>
      <c r="F42" s="14"/>
      <c r="G42" s="14"/>
      <c r="H42" s="14"/>
      <c r="I42" s="16"/>
      <c r="J42" s="16"/>
      <c r="K42" s="7"/>
      <c r="L42" s="7"/>
      <c r="M42" s="50"/>
      <c r="N42" s="51"/>
      <c r="O42" s="51"/>
      <c r="P42" s="52"/>
      <c r="Q42" s="10"/>
    </row>
    <row r="43" spans="1:17" x14ac:dyDescent="0.2">
      <c r="A43" s="5"/>
      <c r="B43" s="6"/>
      <c r="C43" s="6"/>
      <c r="D43" s="6"/>
      <c r="E43" s="6"/>
      <c r="F43" s="6"/>
      <c r="G43" s="6"/>
      <c r="H43" s="6"/>
      <c r="I43" s="13"/>
      <c r="J43" s="13"/>
      <c r="K43" s="5"/>
      <c r="L43" s="5"/>
      <c r="M43" s="53"/>
      <c r="N43" s="54"/>
      <c r="O43" s="54"/>
      <c r="P43" s="55"/>
      <c r="Q43" s="10"/>
    </row>
    <row r="44" spans="1:17" x14ac:dyDescent="0.2">
      <c r="A44" s="7"/>
      <c r="B44" s="14"/>
      <c r="C44" s="14"/>
      <c r="D44" s="14"/>
      <c r="E44" s="14"/>
      <c r="F44" s="14"/>
      <c r="G44" s="14"/>
      <c r="H44" s="14"/>
      <c r="I44" s="16"/>
      <c r="J44" s="16"/>
      <c r="K44" s="7"/>
      <c r="L44" s="7"/>
      <c r="M44" s="50"/>
      <c r="N44" s="51"/>
      <c r="O44" s="51"/>
      <c r="P44" s="52"/>
      <c r="Q44" s="10"/>
    </row>
    <row r="45" spans="1:17" x14ac:dyDescent="0.2">
      <c r="A45" s="5"/>
      <c r="B45" s="6"/>
      <c r="C45" s="6"/>
      <c r="D45" s="6"/>
      <c r="E45" s="6"/>
      <c r="F45" s="6"/>
      <c r="G45" s="6"/>
      <c r="H45" s="6"/>
      <c r="I45" s="13"/>
      <c r="J45" s="13"/>
      <c r="K45" s="5"/>
      <c r="L45" s="5"/>
      <c r="M45" s="53"/>
      <c r="N45" s="54"/>
      <c r="O45" s="54"/>
      <c r="P45" s="55"/>
      <c r="Q45" s="10"/>
    </row>
    <row r="46" spans="1:17" x14ac:dyDescent="0.2">
      <c r="A46" s="7"/>
      <c r="B46" s="14"/>
      <c r="C46" s="14"/>
      <c r="D46" s="14"/>
      <c r="E46" s="14"/>
      <c r="F46" s="14"/>
      <c r="G46" s="14"/>
      <c r="H46" s="14"/>
      <c r="I46" s="16"/>
      <c r="J46" s="16"/>
      <c r="K46" s="7"/>
      <c r="L46" s="7"/>
      <c r="M46" s="50"/>
      <c r="N46" s="51"/>
      <c r="O46" s="51"/>
      <c r="P46" s="52"/>
      <c r="Q46" s="10"/>
    </row>
    <row r="47" spans="1:17" x14ac:dyDescent="0.2">
      <c r="A47" s="5"/>
      <c r="B47" s="6"/>
      <c r="C47" s="6"/>
      <c r="D47" s="6"/>
      <c r="E47" s="6"/>
      <c r="F47" s="6"/>
      <c r="G47" s="6"/>
      <c r="H47" s="6"/>
      <c r="I47" s="13"/>
      <c r="J47" s="13"/>
      <c r="K47" s="5"/>
      <c r="L47" s="5"/>
      <c r="M47" s="53"/>
      <c r="N47" s="54"/>
      <c r="O47" s="54"/>
      <c r="P47" s="55"/>
      <c r="Q47" s="10"/>
    </row>
    <row r="48" spans="1:17" x14ac:dyDescent="0.2">
      <c r="A48" s="7"/>
      <c r="B48" s="14"/>
      <c r="C48" s="14"/>
      <c r="D48" s="14"/>
      <c r="E48" s="14"/>
      <c r="F48" s="14"/>
      <c r="G48" s="14"/>
      <c r="H48" s="14"/>
      <c r="I48" s="16"/>
      <c r="J48" s="16"/>
      <c r="K48" s="7"/>
      <c r="L48" s="7"/>
      <c r="M48" s="50"/>
      <c r="N48" s="51"/>
      <c r="O48" s="51"/>
      <c r="P48" s="52"/>
      <c r="Q48" s="10"/>
    </row>
    <row r="49" spans="1:17" x14ac:dyDescent="0.2">
      <c r="A49" s="5"/>
      <c r="B49" s="6"/>
      <c r="C49" s="6"/>
      <c r="D49" s="6"/>
      <c r="E49" s="6"/>
      <c r="F49" s="6"/>
      <c r="G49" s="6"/>
      <c r="H49" s="6"/>
      <c r="I49" s="13"/>
      <c r="J49" s="13"/>
      <c r="K49" s="5"/>
      <c r="L49" s="5"/>
      <c r="M49" s="53"/>
      <c r="N49" s="54"/>
      <c r="O49" s="54"/>
      <c r="P49" s="55"/>
      <c r="Q49" s="10"/>
    </row>
    <row r="50" spans="1:17" x14ac:dyDescent="0.2">
      <c r="A50" s="7"/>
      <c r="B50" s="14"/>
      <c r="C50" s="14"/>
      <c r="D50" s="14"/>
      <c r="E50" s="14"/>
      <c r="F50" s="14"/>
      <c r="G50" s="14"/>
      <c r="H50" s="14"/>
      <c r="I50" s="16"/>
      <c r="J50" s="16"/>
      <c r="K50" s="7"/>
      <c r="L50" s="7"/>
      <c r="M50" s="50"/>
      <c r="N50" s="51"/>
      <c r="O50" s="51"/>
      <c r="P50" s="52"/>
      <c r="Q50" s="10"/>
    </row>
    <row r="51" spans="1:17" x14ac:dyDescent="0.2">
      <c r="A51" s="5"/>
      <c r="B51" s="6"/>
      <c r="C51" s="6"/>
      <c r="D51" s="6"/>
      <c r="E51" s="6"/>
      <c r="F51" s="6"/>
      <c r="G51" s="6"/>
      <c r="H51" s="6"/>
      <c r="I51" s="13"/>
      <c r="J51" s="13"/>
      <c r="K51" s="5"/>
      <c r="L51" s="5"/>
      <c r="M51" s="53"/>
      <c r="N51" s="54"/>
      <c r="O51" s="54"/>
      <c r="P51" s="55"/>
      <c r="Q51" s="10"/>
    </row>
    <row r="52" spans="1:17" x14ac:dyDescent="0.2">
      <c r="A52" s="7"/>
      <c r="B52" s="14"/>
      <c r="C52" s="14"/>
      <c r="D52" s="14"/>
      <c r="E52" s="14"/>
      <c r="F52" s="14"/>
      <c r="G52" s="14"/>
      <c r="H52" s="14"/>
      <c r="I52" s="16"/>
      <c r="J52" s="16"/>
      <c r="K52" s="7"/>
      <c r="L52" s="7"/>
      <c r="M52" s="50"/>
      <c r="N52" s="51"/>
      <c r="O52" s="51"/>
      <c r="P52" s="5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5" t="s">
        <v>33</v>
      </c>
      <c r="B1" s="76"/>
      <c r="C1" s="76"/>
      <c r="D1" s="76"/>
      <c r="E1" s="76"/>
      <c r="F1" s="76"/>
      <c r="G1" s="76"/>
      <c r="H1" s="76"/>
      <c r="I1" s="76"/>
      <c r="J1" s="76"/>
      <c r="K1" s="76"/>
      <c r="L1" s="76"/>
      <c r="M1" s="76"/>
      <c r="N1" s="76"/>
      <c r="O1" s="76"/>
      <c r="P1" s="77"/>
    </row>
    <row r="2" spans="1:16" ht="36.75" customHeight="1" thickBot="1" x14ac:dyDescent="0.25">
      <c r="A2" s="20" t="s">
        <v>61</v>
      </c>
      <c r="B2" s="81" t="s">
        <v>81</v>
      </c>
      <c r="C2" s="82"/>
      <c r="D2" s="82"/>
      <c r="E2" s="82"/>
      <c r="F2" s="82"/>
      <c r="G2" s="82"/>
      <c r="H2" s="82"/>
      <c r="I2" s="82"/>
      <c r="J2" s="82"/>
      <c r="K2" s="82"/>
      <c r="L2" s="82"/>
      <c r="M2" s="82"/>
      <c r="N2" s="82"/>
      <c r="O2" s="82"/>
      <c r="P2" s="83"/>
    </row>
    <row r="3" spans="1:16" s="1" customFormat="1" ht="30.75" customHeight="1" thickBot="1" x14ac:dyDescent="0.3">
      <c r="A3" s="75" t="s">
        <v>32</v>
      </c>
      <c r="B3" s="76"/>
      <c r="C3" s="76"/>
      <c r="D3" s="76"/>
      <c r="E3" s="76"/>
      <c r="F3" s="76"/>
      <c r="G3" s="76"/>
      <c r="H3" s="76"/>
      <c r="I3" s="76"/>
      <c r="J3" s="76"/>
      <c r="K3" s="76"/>
      <c r="L3" s="76"/>
      <c r="M3" s="76"/>
      <c r="N3" s="76"/>
      <c r="O3" s="76"/>
      <c r="P3" s="77"/>
    </row>
    <row r="4" spans="1:16" ht="26.25" customHeight="1" thickBot="1" x14ac:dyDescent="0.25">
      <c r="A4" s="8" t="s">
        <v>59</v>
      </c>
      <c r="B4" s="78" t="s">
        <v>85</v>
      </c>
      <c r="C4" s="79"/>
      <c r="D4" s="79"/>
      <c r="E4" s="79"/>
      <c r="F4" s="79"/>
      <c r="G4" s="79"/>
      <c r="H4" s="79"/>
      <c r="I4" s="79"/>
      <c r="J4" s="79"/>
      <c r="K4" s="79"/>
      <c r="L4" s="79"/>
      <c r="M4" s="79"/>
      <c r="N4" s="79"/>
      <c r="O4" s="79"/>
      <c r="P4" s="80"/>
    </row>
    <row r="5" spans="1:16" ht="26.25" customHeight="1" thickBot="1" x14ac:dyDescent="0.25">
      <c r="A5" s="8" t="s">
        <v>57</v>
      </c>
      <c r="B5" s="81" t="s">
        <v>72</v>
      </c>
      <c r="C5" s="82"/>
      <c r="D5" s="82"/>
      <c r="E5" s="82"/>
      <c r="F5" s="82"/>
      <c r="G5" s="82"/>
      <c r="H5" s="82"/>
      <c r="I5" s="82"/>
      <c r="J5" s="82"/>
      <c r="K5" s="82"/>
      <c r="L5" s="82"/>
      <c r="M5" s="82"/>
      <c r="N5" s="82"/>
      <c r="O5" s="82"/>
      <c r="P5" s="83"/>
    </row>
    <row r="6" spans="1:16" ht="26.25" customHeight="1" thickBot="1" x14ac:dyDescent="0.25">
      <c r="A6" s="8" t="s">
        <v>55</v>
      </c>
      <c r="B6" s="78" t="s">
        <v>73</v>
      </c>
      <c r="C6" s="79"/>
      <c r="D6" s="79"/>
      <c r="E6" s="79"/>
      <c r="F6" s="79"/>
      <c r="G6" s="79"/>
      <c r="H6" s="79"/>
      <c r="I6" s="79"/>
      <c r="J6" s="79"/>
      <c r="K6" s="79"/>
      <c r="L6" s="79"/>
      <c r="M6" s="79"/>
      <c r="N6" s="79"/>
      <c r="O6" s="79"/>
      <c r="P6" s="80"/>
    </row>
    <row r="7" spans="1:16" ht="36.75" customHeight="1" thickBot="1" x14ac:dyDescent="0.25">
      <c r="A7" s="8" t="s">
        <v>62</v>
      </c>
      <c r="B7" s="81" t="s">
        <v>74</v>
      </c>
      <c r="C7" s="82"/>
      <c r="D7" s="82"/>
      <c r="E7" s="82"/>
      <c r="F7" s="82"/>
      <c r="G7" s="82"/>
      <c r="H7" s="82"/>
      <c r="I7" s="82"/>
      <c r="J7" s="82"/>
      <c r="K7" s="82"/>
      <c r="L7" s="82"/>
      <c r="M7" s="82"/>
      <c r="N7" s="82"/>
      <c r="O7" s="82"/>
      <c r="P7" s="83"/>
    </row>
    <row r="8" spans="1:16" ht="26.25" customHeight="1" thickBot="1" x14ac:dyDescent="0.25">
      <c r="A8" s="8" t="s">
        <v>58</v>
      </c>
      <c r="B8" s="78" t="s">
        <v>75</v>
      </c>
      <c r="C8" s="79"/>
      <c r="D8" s="79"/>
      <c r="E8" s="79"/>
      <c r="F8" s="79"/>
      <c r="G8" s="79"/>
      <c r="H8" s="79"/>
      <c r="I8" s="79"/>
      <c r="J8" s="79"/>
      <c r="K8" s="79"/>
      <c r="L8" s="79"/>
      <c r="M8" s="79"/>
      <c r="N8" s="79"/>
      <c r="O8" s="79"/>
      <c r="P8" s="80"/>
    </row>
    <row r="9" spans="1:16" ht="26.25" customHeight="1" thickBot="1" x14ac:dyDescent="0.25">
      <c r="A9" s="8" t="s">
        <v>63</v>
      </c>
      <c r="B9" s="81" t="s">
        <v>76</v>
      </c>
      <c r="C9" s="82"/>
      <c r="D9" s="82"/>
      <c r="E9" s="82"/>
      <c r="F9" s="82"/>
      <c r="G9" s="82"/>
      <c r="H9" s="82"/>
      <c r="I9" s="82"/>
      <c r="J9" s="82"/>
      <c r="K9" s="82"/>
      <c r="L9" s="82"/>
      <c r="M9" s="82"/>
      <c r="N9" s="82"/>
      <c r="O9" s="82"/>
      <c r="P9" s="83"/>
    </row>
    <row r="10" spans="1:16" ht="26.25" customHeight="1" thickBot="1" x14ac:dyDescent="0.25">
      <c r="A10" s="8" t="s">
        <v>64</v>
      </c>
      <c r="B10" s="78" t="s">
        <v>77</v>
      </c>
      <c r="C10" s="79"/>
      <c r="D10" s="79"/>
      <c r="E10" s="79"/>
      <c r="F10" s="79"/>
      <c r="G10" s="79"/>
      <c r="H10" s="79"/>
      <c r="I10" s="79"/>
      <c r="J10" s="79"/>
      <c r="K10" s="79"/>
      <c r="L10" s="79"/>
      <c r="M10" s="79"/>
      <c r="N10" s="79"/>
      <c r="O10" s="79"/>
      <c r="P10" s="80"/>
    </row>
    <row r="11" spans="1:16" ht="26.25" customHeight="1" thickBot="1" x14ac:dyDescent="0.25">
      <c r="A11" s="8" t="s">
        <v>65</v>
      </c>
      <c r="B11" s="81" t="s">
        <v>78</v>
      </c>
      <c r="C11" s="82"/>
      <c r="D11" s="82"/>
      <c r="E11" s="82"/>
      <c r="F11" s="82"/>
      <c r="G11" s="82"/>
      <c r="H11" s="82"/>
      <c r="I11" s="82"/>
      <c r="J11" s="82"/>
      <c r="K11" s="82"/>
      <c r="L11" s="82"/>
      <c r="M11" s="82"/>
      <c r="N11" s="82"/>
      <c r="O11" s="82"/>
      <c r="P11" s="83"/>
    </row>
    <row r="12" spans="1:16" ht="36.75" customHeight="1" thickBot="1" x14ac:dyDescent="0.25">
      <c r="A12" s="8" t="s">
        <v>80</v>
      </c>
      <c r="B12" s="78" t="s">
        <v>38</v>
      </c>
      <c r="C12" s="79"/>
      <c r="D12" s="79"/>
      <c r="E12" s="79"/>
      <c r="F12" s="79"/>
      <c r="G12" s="79"/>
      <c r="H12" s="79"/>
      <c r="I12" s="79"/>
      <c r="J12" s="79"/>
      <c r="K12" s="79"/>
      <c r="L12" s="79"/>
      <c r="M12" s="79"/>
      <c r="N12" s="79"/>
      <c r="O12" s="79"/>
      <c r="P12" s="80"/>
    </row>
    <row r="13" spans="1:16" ht="32.25" customHeight="1" thickBot="1" x14ac:dyDescent="0.25">
      <c r="A13" s="8" t="s">
        <v>39</v>
      </c>
      <c r="B13" s="81" t="s">
        <v>49</v>
      </c>
      <c r="C13" s="82"/>
      <c r="D13" s="82"/>
      <c r="E13" s="82"/>
      <c r="F13" s="82"/>
      <c r="G13" s="82"/>
      <c r="H13" s="82"/>
      <c r="I13" s="82"/>
      <c r="J13" s="82"/>
      <c r="K13" s="82"/>
      <c r="L13" s="82"/>
      <c r="M13" s="82"/>
      <c r="N13" s="82"/>
      <c r="O13" s="82"/>
      <c r="P13" s="83"/>
    </row>
    <row r="14" spans="1:16" ht="64.5" customHeight="1" thickBot="1" x14ac:dyDescent="0.25">
      <c r="A14" s="8" t="s">
        <v>60</v>
      </c>
      <c r="B14" s="78" t="s">
        <v>79</v>
      </c>
      <c r="C14" s="79"/>
      <c r="D14" s="79"/>
      <c r="E14" s="79"/>
      <c r="F14" s="79"/>
      <c r="G14" s="79"/>
      <c r="H14" s="79"/>
      <c r="I14" s="79"/>
      <c r="J14" s="79"/>
      <c r="K14" s="79"/>
      <c r="L14" s="79"/>
      <c r="M14" s="79"/>
      <c r="N14" s="79"/>
      <c r="O14" s="79"/>
      <c r="P14" s="80"/>
    </row>
    <row r="15" spans="1:16" ht="32.25" customHeight="1" thickBot="1" x14ac:dyDescent="0.25">
      <c r="A15" s="8" t="s">
        <v>66</v>
      </c>
      <c r="B15" s="81" t="s">
        <v>0</v>
      </c>
      <c r="C15" s="82"/>
      <c r="D15" s="82"/>
      <c r="E15" s="82"/>
      <c r="F15" s="82"/>
      <c r="G15" s="82"/>
      <c r="H15" s="82"/>
      <c r="I15" s="82"/>
      <c r="J15" s="82"/>
      <c r="K15" s="82"/>
      <c r="L15" s="82"/>
      <c r="M15" s="82"/>
      <c r="N15" s="82"/>
      <c r="O15" s="82"/>
      <c r="P15" s="83"/>
    </row>
    <row r="16" spans="1:16" ht="26.25" customHeight="1" thickBot="1" x14ac:dyDescent="0.25">
      <c r="A16" s="8" t="s">
        <v>56</v>
      </c>
      <c r="B16" s="78" t="s">
        <v>50</v>
      </c>
      <c r="C16" s="79"/>
      <c r="D16" s="79"/>
      <c r="E16" s="79"/>
      <c r="F16" s="79"/>
      <c r="G16" s="79"/>
      <c r="H16" s="79"/>
      <c r="I16" s="79"/>
      <c r="J16" s="79"/>
      <c r="K16" s="79"/>
      <c r="L16" s="79"/>
      <c r="M16" s="79"/>
      <c r="N16" s="79"/>
      <c r="O16" s="79"/>
      <c r="P16" s="80"/>
    </row>
    <row r="17" spans="1:16" ht="26.25" customHeight="1" x14ac:dyDescent="0.2">
      <c r="I17" s="23"/>
      <c r="J17" s="23"/>
      <c r="K17" s="23"/>
      <c r="L17" s="23"/>
      <c r="M17" s="23"/>
      <c r="N17" s="23"/>
      <c r="O17" s="23"/>
      <c r="P17" s="23"/>
    </row>
    <row r="18" spans="1:16" ht="26.25" customHeight="1" x14ac:dyDescent="0.2">
      <c r="A18" s="84" t="s">
        <v>82</v>
      </c>
      <c r="B18" s="85"/>
      <c r="C18" s="85"/>
      <c r="D18" s="85"/>
      <c r="E18" s="85"/>
      <c r="F18" s="85"/>
    </row>
    <row r="20" spans="1:16" ht="15.75" x14ac:dyDescent="0.2">
      <c r="A20" s="84" t="s">
        <v>83</v>
      </c>
      <c r="B20" s="85"/>
      <c r="C20" s="85"/>
      <c r="D20" s="85"/>
      <c r="E20" s="85"/>
      <c r="F20" s="85"/>
      <c r="G20" s="31"/>
    </row>
    <row r="22" spans="1:16" ht="15.75" x14ac:dyDescent="0.2">
      <c r="A22" s="84" t="s">
        <v>84</v>
      </c>
      <c r="B22" s="85"/>
      <c r="C22" s="85"/>
      <c r="D22" s="85"/>
      <c r="E22" s="85"/>
      <c r="F22" s="85"/>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2014-10-17T18:57:08Z</dcterms:modified>
</cp:coreProperties>
</file>