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externalReferences>
    <externalReference r:id="rId4"/>
  </externalReferences>
  <definedNames>
    <definedName name="_xlnm.Print_Titles" localSheetId="0">'List of Wells - Blank'!$3:$3</definedName>
    <definedName name="_xlnm.Print_Titles" localSheetId="1">'List of Wells - Example'!$3:$3</definedName>
  </definedNames>
  <calcPr calcId="152511"/>
</workbook>
</file>

<file path=xl/calcChain.xml><?xml version="1.0" encoding="utf-8"?>
<calcChain xmlns="http://schemas.openxmlformats.org/spreadsheetml/2006/main">
  <c r="A4" i="5" l="1" a="1"/>
  <c r="A4" i="5" s="1"/>
  <c r="A47" i="5" l="1"/>
  <c r="B48" i="5"/>
  <c r="D44" i="5"/>
  <c r="D50" i="5"/>
  <c r="C43" i="5"/>
  <c r="E45" i="5"/>
  <c r="E51" i="5"/>
  <c r="C49" i="5"/>
  <c r="A41" i="5"/>
  <c r="E4" i="5"/>
  <c r="B42" i="5"/>
  <c r="D38" i="5"/>
  <c r="A35" i="5"/>
  <c r="C31" i="5"/>
  <c r="E27" i="5"/>
  <c r="B24" i="5"/>
  <c r="D20" i="5"/>
  <c r="A17" i="5"/>
  <c r="C13" i="5"/>
  <c r="E9" i="5"/>
  <c r="B6" i="5"/>
  <c r="D51" i="5"/>
  <c r="A48" i="5"/>
  <c r="C44" i="5"/>
  <c r="E40" i="5"/>
  <c r="B37" i="5"/>
  <c r="D33" i="5"/>
  <c r="A30" i="5"/>
  <c r="C26" i="5"/>
  <c r="E22" i="5"/>
  <c r="B19" i="5"/>
  <c r="D15" i="5"/>
  <c r="A12" i="5"/>
  <c r="A6" i="5"/>
  <c r="D52" i="5"/>
  <c r="C51" i="5"/>
  <c r="B50" i="5"/>
  <c r="A49" i="5"/>
  <c r="E47" i="5"/>
  <c r="D46" i="5"/>
  <c r="C45" i="5"/>
  <c r="B44" i="5"/>
  <c r="A43" i="5"/>
  <c r="E41" i="5"/>
  <c r="D40" i="5"/>
  <c r="C39" i="5"/>
  <c r="B38" i="5"/>
  <c r="A37" i="5"/>
  <c r="E35" i="5"/>
  <c r="D34" i="5"/>
  <c r="C33" i="5"/>
  <c r="B32" i="5"/>
  <c r="A31" i="5"/>
  <c r="E29" i="5"/>
  <c r="D28" i="5"/>
  <c r="C27" i="5"/>
  <c r="B26" i="5"/>
  <c r="A25" i="5"/>
  <c r="E23" i="5"/>
  <c r="D22" i="5"/>
  <c r="C21" i="5"/>
  <c r="B20" i="5"/>
  <c r="A19" i="5"/>
  <c r="E17" i="5"/>
  <c r="D16" i="5"/>
  <c r="C15" i="5"/>
  <c r="B14" i="5"/>
  <c r="A13" i="5"/>
  <c r="E11" i="5"/>
  <c r="D10" i="5"/>
  <c r="C9" i="5"/>
  <c r="B8" i="5"/>
  <c r="A7" i="5"/>
  <c r="E5" i="5"/>
  <c r="D4" i="5"/>
  <c r="C4" i="5"/>
  <c r="C37" i="5"/>
  <c r="E33" i="5"/>
  <c r="B30" i="5"/>
  <c r="D26" i="5"/>
  <c r="A23" i="5"/>
  <c r="C19" i="5"/>
  <c r="E15" i="5"/>
  <c r="B12" i="5"/>
  <c r="D8" i="5"/>
  <c r="A5" i="5"/>
  <c r="C50" i="5"/>
  <c r="E46" i="5"/>
  <c r="B43" i="5"/>
  <c r="D39" i="5"/>
  <c r="A36" i="5"/>
  <c r="C32" i="5"/>
  <c r="E28" i="5"/>
  <c r="B25" i="5"/>
  <c r="D21" i="5"/>
  <c r="A18" i="5"/>
  <c r="C14" i="5"/>
  <c r="E10" i="5"/>
  <c r="C8" i="5"/>
  <c r="C52" i="5"/>
  <c r="A50" i="5"/>
  <c r="D47" i="5"/>
  <c r="B45" i="5"/>
  <c r="E42" i="5"/>
  <c r="C40" i="5"/>
  <c r="A38" i="5"/>
  <c r="D35" i="5"/>
  <c r="B33" i="5"/>
  <c r="E30" i="5"/>
  <c r="C28" i="5"/>
  <c r="A26" i="5"/>
  <c r="D23" i="5"/>
  <c r="B21" i="5"/>
  <c r="E18" i="5"/>
  <c r="C16" i="5"/>
  <c r="A14" i="5"/>
  <c r="D11" i="5"/>
  <c r="B9" i="5"/>
  <c r="A8" i="5"/>
  <c r="D5" i="5"/>
  <c r="B52" i="5"/>
  <c r="A51" i="5"/>
  <c r="E49" i="5"/>
  <c r="D48" i="5"/>
  <c r="C47" i="5"/>
  <c r="B46" i="5"/>
  <c r="A45" i="5"/>
  <c r="E43" i="5"/>
  <c r="D42" i="5"/>
  <c r="C41" i="5"/>
  <c r="B40" i="5"/>
  <c r="A39" i="5"/>
  <c r="E37" i="5"/>
  <c r="D36" i="5"/>
  <c r="C35" i="5"/>
  <c r="B34" i="5"/>
  <c r="A33" i="5"/>
  <c r="E31" i="5"/>
  <c r="D30" i="5"/>
  <c r="C29" i="5"/>
  <c r="B28" i="5"/>
  <c r="A27" i="5"/>
  <c r="E25" i="5"/>
  <c r="D24" i="5"/>
  <c r="C23" i="5"/>
  <c r="B22" i="5"/>
  <c r="A21" i="5"/>
  <c r="E19" i="5"/>
  <c r="D18" i="5"/>
  <c r="C17" i="5"/>
  <c r="B16" i="5"/>
  <c r="A15" i="5"/>
  <c r="E13" i="5"/>
  <c r="D12" i="5"/>
  <c r="C11" i="5"/>
  <c r="B10" i="5"/>
  <c r="A9" i="5"/>
  <c r="E7" i="5"/>
  <c r="D6" i="5"/>
  <c r="C5" i="5"/>
  <c r="B4" i="5"/>
  <c r="E39" i="5"/>
  <c r="B36" i="5"/>
  <c r="D32" i="5"/>
  <c r="A29" i="5"/>
  <c r="C25" i="5"/>
  <c r="E21" i="5"/>
  <c r="B18" i="5"/>
  <c r="D14" i="5"/>
  <c r="A11" i="5"/>
  <c r="C7" i="5"/>
  <c r="E52" i="5"/>
  <c r="B49" i="5"/>
  <c r="D45" i="5"/>
  <c r="A42" i="5"/>
  <c r="C38" i="5"/>
  <c r="E34" i="5"/>
  <c r="B31" i="5"/>
  <c r="D27" i="5"/>
  <c r="A24" i="5"/>
  <c r="C20" i="5"/>
  <c r="E16" i="5"/>
  <c r="B13" i="5"/>
  <c r="D9" i="5"/>
  <c r="B7" i="5"/>
  <c r="B51" i="5"/>
  <c r="E48" i="5"/>
  <c r="C46" i="5"/>
  <c r="A44" i="5"/>
  <c r="D41" i="5"/>
  <c r="B39" i="5"/>
  <c r="E36" i="5"/>
  <c r="C34" i="5"/>
  <c r="A32" i="5"/>
  <c r="D29" i="5"/>
  <c r="B27" i="5"/>
  <c r="E24" i="5"/>
  <c r="C22" i="5"/>
  <c r="A20" i="5"/>
  <c r="D17" i="5"/>
  <c r="B15" i="5"/>
  <c r="E12" i="5"/>
  <c r="C10" i="5"/>
  <c r="E6" i="5"/>
  <c r="A52" i="5"/>
  <c r="E50" i="5"/>
  <c r="D49" i="5"/>
  <c r="C48" i="5"/>
  <c r="B47" i="5"/>
  <c r="A46" i="5"/>
  <c r="E44" i="5"/>
  <c r="D43" i="5"/>
  <c r="C42" i="5"/>
  <c r="B41" i="5"/>
  <c r="A40" i="5"/>
  <c r="E38" i="5"/>
  <c r="D37" i="5"/>
  <c r="C36" i="5"/>
  <c r="B35" i="5"/>
  <c r="A34" i="5"/>
  <c r="E32" i="5"/>
  <c r="D31" i="5"/>
  <c r="C30" i="5"/>
  <c r="B29" i="5"/>
  <c r="A28" i="5"/>
  <c r="E26" i="5"/>
  <c r="D25" i="5"/>
  <c r="C24" i="5"/>
  <c r="B23" i="5"/>
  <c r="A22" i="5"/>
  <c r="E20" i="5"/>
  <c r="D19" i="5"/>
  <c r="C18" i="5"/>
  <c r="B17" i="5"/>
  <c r="A16" i="5"/>
  <c r="E14" i="5"/>
  <c r="D13" i="5"/>
  <c r="C12" i="5"/>
  <c r="B11" i="5"/>
  <c r="A10" i="5"/>
  <c r="E8" i="5"/>
  <c r="D7" i="5"/>
  <c r="C6" i="5"/>
  <c r="B5" i="5"/>
</calcChain>
</file>

<file path=xl/sharedStrings.xml><?xml version="1.0" encoding="utf-8"?>
<sst xmlns="http://schemas.openxmlformats.org/spreadsheetml/2006/main" count="844" uniqueCount="292">
  <si>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</si>
  <si>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</si>
  <si>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</si>
  <si>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</si>
  <si>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</si>
  <si>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</si>
  <si>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</si>
  <si>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</si>
  <si>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</si>
  <si>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</si>
  <si>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</si>
  <si>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</si>
  <si>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</si>
  <si>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</si>
  <si>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</si>
  <si>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</si>
  <si>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</si>
  <si>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</si>
  <si>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</si>
  <si>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</si>
  <si>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</si>
  <si>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</si>
  <si>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</si>
  <si>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</si>
  <si>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</si>
  <si>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</si>
  <si>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</si>
  <si>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</si>
  <si>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</si>
  <si>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</si>
  <si>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</si>
  <si>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</si>
  <si>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</si>
  <si>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</si>
  <si>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</si>
  <si>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</si>
  <si>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</si>
  <si>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</si>
  <si>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</si>
  <si>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</si>
  <si>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</si>
  <si>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</si>
  <si>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</si>
  <si>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</si>
  <si>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</si>
  <si>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</si>
  <si>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</si>
  <si>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</si>
  <si>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</si>
  <si>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</si>
  <si>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</si>
  <si>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</si>
  <si>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</si>
  <si>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</si>
  <si>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</si>
  <si>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</si>
  <si>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</si>
  <si>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</si>
  <si>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</si>
  <si>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</si>
  <si>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</si>
  <si>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</si>
  <si>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</si>
  <si>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</si>
  <si>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</si>
  <si>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</si>
  <si>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</si>
  <si>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</si>
  <si>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</si>
  <si>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</si>
  <si>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</si>
  <si>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</si>
  <si>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</si>
  <si>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</si>
  <si>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</si>
  <si>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</si>
  <si>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</si>
  <si>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</si>
  <si>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</si>
  <si>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</si>
  <si>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</si>
  <si>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</si>
  <si>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</si>
  <si>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</si>
  <si>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</si>
  <si>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</si>
  <si>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</si>
  <si>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</si>
  <si>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</si>
  <si>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</si>
  <si>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</si>
  <si>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</si>
  <si>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</si>
  <si>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</si>
  <si>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</si>
  <si>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 xml:space="preserve"> IJ</t>
  </si>
  <si>
    <t xml:space="preserve"> PA</t>
  </si>
  <si>
    <t xml:space="preserve"> PR</t>
  </si>
  <si>
    <t xml:space="preserve">  </t>
  </si>
  <si>
    <t xml:space="preserve"> DA</t>
  </si>
  <si>
    <t xml:space="preserve"> SI</t>
  </si>
  <si>
    <t>942</t>
  </si>
  <si>
    <t>624</t>
  </si>
  <si>
    <t>NO</t>
  </si>
  <si>
    <t>7787</t>
  </si>
  <si>
    <t>1150</t>
  </si>
  <si>
    <t>666</t>
  </si>
  <si>
    <t>530</t>
  </si>
  <si>
    <t>N/A</t>
  </si>
  <si>
    <t>2240</t>
  </si>
  <si>
    <t>WELL IS SX/SH ONLY</t>
  </si>
  <si>
    <t>995</t>
  </si>
  <si>
    <t>7838</t>
  </si>
  <si>
    <t>750</t>
  </si>
  <si>
    <t>DV tool used at 4100 for cement to 760, DV tool was placed in original casing string</t>
  </si>
  <si>
    <t>970</t>
  </si>
  <si>
    <t>7550</t>
  </si>
  <si>
    <t>4188</t>
  </si>
  <si>
    <t>DV tool was used at 4188 for cement to 970</t>
  </si>
  <si>
    <t>971</t>
  </si>
  <si>
    <t>7450</t>
  </si>
  <si>
    <t>1634</t>
  </si>
  <si>
    <t>1018</t>
  </si>
  <si>
    <t>8085</t>
  </si>
  <si>
    <t>930</t>
  </si>
  <si>
    <t>DV tool used at 5835 for cement to 930 but DV tool was placed in original casing string</t>
  </si>
  <si>
    <t>850</t>
  </si>
  <si>
    <t>918</t>
  </si>
  <si>
    <t>7876</t>
  </si>
  <si>
    <t>7514</t>
  </si>
  <si>
    <t>831</t>
  </si>
  <si>
    <t>680</t>
  </si>
  <si>
    <t>7874</t>
  </si>
  <si>
    <t>4478</t>
  </si>
  <si>
    <t>7910</t>
  </si>
  <si>
    <t>830</t>
  </si>
  <si>
    <t>DV tool used at 4195 for cement to 830, DV tool was placed in original casing string</t>
  </si>
  <si>
    <t>245</t>
  </si>
  <si>
    <t>797</t>
  </si>
  <si>
    <t>7557</t>
  </si>
  <si>
    <t>6854</t>
  </si>
  <si>
    <t>WELL IS SHANNON ONLY</t>
  </si>
  <si>
    <t>1030</t>
  </si>
  <si>
    <t>7460</t>
  </si>
  <si>
    <t>6900</t>
  </si>
  <si>
    <t>7611</t>
  </si>
  <si>
    <t>4385</t>
  </si>
  <si>
    <t>DV tool used at 4267 for cement to 685 but DV tool was placed in original casing string</t>
  </si>
  <si>
    <t>967</t>
  </si>
  <si>
    <t>7840</t>
  </si>
  <si>
    <t>955</t>
  </si>
  <si>
    <t>DV tool used at 4185 for cement to 960, but DV tool was placed in original casing string</t>
  </si>
  <si>
    <t>998</t>
  </si>
  <si>
    <t>7941</t>
  </si>
  <si>
    <t>1765</t>
  </si>
  <si>
    <t>872</t>
  </si>
  <si>
    <t>7533</t>
  </si>
  <si>
    <t>4330</t>
  </si>
  <si>
    <t>999</t>
  </si>
  <si>
    <t>7726</t>
  </si>
  <si>
    <t>1925</t>
  </si>
  <si>
    <t>990</t>
  </si>
  <si>
    <t>910</t>
  </si>
  <si>
    <t>DV tool used at 5980 for cement to 910, but DV tool was placed in original casing string</t>
  </si>
  <si>
    <t>7892</t>
  </si>
  <si>
    <t>1860</t>
  </si>
  <si>
    <t>842</t>
  </si>
  <si>
    <t>0</t>
  </si>
  <si>
    <t>227</t>
  </si>
  <si>
    <t>780</t>
  </si>
  <si>
    <t>660</t>
  </si>
  <si>
    <t>490</t>
  </si>
  <si>
    <t>1043</t>
  </si>
  <si>
    <t>7842</t>
  </si>
  <si>
    <t>4470</t>
  </si>
  <si>
    <t>672</t>
  </si>
  <si>
    <t>520</t>
  </si>
  <si>
    <t>837</t>
  </si>
  <si>
    <t>3736</t>
  </si>
  <si>
    <t>664</t>
  </si>
  <si>
    <t>540</t>
  </si>
  <si>
    <t>4/6/2009</t>
  </si>
  <si>
    <t>05-123-30012</t>
  </si>
  <si>
    <t xml:space="preserve"> 19-3i KERR-MCGEE</t>
  </si>
  <si>
    <t xml:space="preserve"> BADGER 22N-3HZ</t>
  </si>
  <si>
    <t xml:space="preserve"> KERR MCGEE OIL &amp; GAS ONSHORE LP</t>
  </si>
  <si>
    <t>15</t>
  </si>
  <si>
    <t>9/17/1976</t>
  </si>
  <si>
    <t>7/27/2010</t>
  </si>
  <si>
    <t>7/12/2010</t>
  </si>
  <si>
    <t>6/24/2010</t>
  </si>
  <si>
    <t>7/22/2010</t>
  </si>
  <si>
    <t>9/13/1980</t>
  </si>
  <si>
    <t>6/27/1981</t>
  </si>
  <si>
    <t>6/28/2010</t>
  </si>
  <si>
    <t>2/20/1980</t>
  </si>
  <si>
    <t>11/11/1989</t>
  </si>
  <si>
    <t>1/1/1971</t>
  </si>
  <si>
    <t>3/25/2006</t>
  </si>
  <si>
    <t>7/2/2010</t>
  </si>
  <si>
    <t>7/7/2010</t>
  </si>
  <si>
    <t>8/3/2010</t>
  </si>
  <si>
    <t>5/18/2010</t>
  </si>
  <si>
    <t>1017</t>
  </si>
  <si>
    <t>1500</t>
  </si>
  <si>
    <t>10/20/2014</t>
  </si>
  <si>
    <t>10/17/2014</t>
  </si>
  <si>
    <t>10/19/2014</t>
  </si>
  <si>
    <t>10/16/2014</t>
  </si>
  <si>
    <t>5/6/2010</t>
  </si>
  <si>
    <t>1064</t>
  </si>
  <si>
    <t>8130</t>
  </si>
  <si>
    <t>2625</t>
  </si>
  <si>
    <t>5/14/2010</t>
  </si>
  <si>
    <t>1061</t>
  </si>
  <si>
    <t>7990</t>
  </si>
  <si>
    <t>1402</t>
  </si>
  <si>
    <t>2/9/1992</t>
  </si>
  <si>
    <t>7/30/2010</t>
  </si>
  <si>
    <t>8/8/2010</t>
  </si>
  <si>
    <t>7/15/2010</t>
  </si>
  <si>
    <t>7/18/1980</t>
  </si>
  <si>
    <t>9/30/1972</t>
  </si>
  <si>
    <t>4/10/1978</t>
  </si>
  <si>
    <t>8/22/1976</t>
  </si>
  <si>
    <t>9/7/2004</t>
  </si>
  <si>
    <t>11/22/1976</t>
  </si>
  <si>
    <t>2/27/1980</t>
  </si>
  <si>
    <t>2/25/1980</t>
  </si>
  <si>
    <t>12/19/1976</t>
  </si>
  <si>
    <t>12/13/1976</t>
  </si>
  <si>
    <t>2/15/2005</t>
  </si>
  <si>
    <t>1029</t>
  </si>
  <si>
    <t>4370</t>
  </si>
  <si>
    <t>10/31/1985</t>
  </si>
  <si>
    <t>820</t>
  </si>
  <si>
    <t>11/27/1981</t>
  </si>
  <si>
    <t>11/17/1981</t>
  </si>
  <si>
    <t>ScoutCard - 05-123-30012</t>
  </si>
  <si>
    <t>ScoutCard - 05-123-08932</t>
  </si>
  <si>
    <t>ScoutCard - 05-123-31352</t>
  </si>
  <si>
    <t>ScoutCard - 05-123-31369</t>
  </si>
  <si>
    <t>ScoutCard - 05-123-31365</t>
  </si>
  <si>
    <t>ScoutCard - 05-123-31355</t>
  </si>
  <si>
    <t>ScoutCard - 05-123-36450</t>
  </si>
  <si>
    <t>ScoutCard - 05-123-10071</t>
  </si>
  <si>
    <t>ScoutCard - 05-123-36462</t>
  </si>
  <si>
    <t>ScoutCard - 05-123-36456</t>
  </si>
  <si>
    <t>ScoutCard - 05-123-36459</t>
  </si>
  <si>
    <t>ScoutCard - 05-123-09720</t>
  </si>
  <si>
    <t>ScoutCard - 05-123-31363</t>
  </si>
  <si>
    <t>ScoutCard - 05-123-09913</t>
  </si>
  <si>
    <t>ScoutCard - 05-123-14400</t>
  </si>
  <si>
    <t>ScoutCard - 05-123-07217</t>
  </si>
  <si>
    <t>ScoutCard - 05-123-22915</t>
  </si>
  <si>
    <t>ScoutCard - 05-123-36463</t>
  </si>
  <si>
    <t>ScoutCard - 05-123-36451</t>
  </si>
  <si>
    <t>ScoutCard - 05-123-36452</t>
  </si>
  <si>
    <t>ScoutCard - 05-123-36458</t>
  </si>
  <si>
    <t>ScoutCard - 05-123-31360</t>
  </si>
  <si>
    <t>ScoutCard - 05-123-31354</t>
  </si>
  <si>
    <t>ScoutCard - 05-123-31406</t>
  </si>
  <si>
    <t>ScoutCard - 05-123-30946</t>
  </si>
  <si>
    <t>ScoutCard - 05-123-36455</t>
  </si>
  <si>
    <t>ScoutCard - 05-123-36464</t>
  </si>
  <si>
    <t>ScoutCard - 05-123-36460</t>
  </si>
  <si>
    <t>ScoutCard - 05-123-36457</t>
  </si>
  <si>
    <t>ScoutCard - 05-123-30937</t>
  </si>
  <si>
    <t>ScoutCard - 05-123-30943</t>
  </si>
  <si>
    <t>ScoutCard - 05-123-15499</t>
  </si>
  <si>
    <t>ScoutCard - 05-123-31367</t>
  </si>
  <si>
    <t>ScoutCard - 05-123-31366</t>
  </si>
  <si>
    <t>ScoutCard - 05-123-31342</t>
  </si>
  <si>
    <t>ScoutCard - 05-123-09978</t>
  </si>
  <si>
    <t>ScoutCard - 05-123-07568</t>
  </si>
  <si>
    <t>ScoutCard - 05-123-09430</t>
  </si>
  <si>
    <t>ScoutCard - 05-123-08880</t>
  </si>
  <si>
    <t>ScoutCard - 05-123-21636</t>
  </si>
  <si>
    <t>ScoutCard - 05-123-09039</t>
  </si>
  <si>
    <t>ScoutCard - 05-123-09921</t>
  </si>
  <si>
    <t>ScoutCard - 05-123-09914</t>
  </si>
  <si>
    <t>ScoutCard - 05-123-09067</t>
  </si>
  <si>
    <t>ScoutCard - 05-123-09076</t>
  </si>
  <si>
    <t>ScoutCard - 05-123-22687</t>
  </si>
  <si>
    <t>ScoutCard - 05-123-12711</t>
  </si>
  <si>
    <t>ScoutCard - 05-123-10465</t>
  </si>
  <si>
    <t>ScoutCard - 05-123-10468</t>
  </si>
  <si>
    <t>DG</t>
  </si>
  <si>
    <t>8110</t>
  </si>
  <si>
    <t>7454</t>
  </si>
  <si>
    <t>7476</t>
  </si>
  <si>
    <t>3564</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</si>
</sst>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 fontId="10" fillId="0" borderId="0" xfId="1" applyNumberFormat="1" applyBorder="1"/>
    <xf numFmtId="1" fontId="10" fillId="0" borderId="0" xfId="1" applyNumberFormat="1"/>
    <xf numFmtId="1" fontId="10" fillId="0" borderId="0" xfId="1" applyNumberFormat="1" applyAlignment="1">
      <alignment wrapText="1"/>
    </xf>
    <xf numFmtId="49" fontId="7" fillId="0" borderId="21" xfId="0" applyNumberFormat="1"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oleObject" Target="file:///\\anadarko.com\world\SharedData\Denver\Regulatory\GIS\Wattenberg\PDFs\BufferReviews\BuffaloBadger_4C15HZ_1500.csv_SORT.csv"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oleLink xmlns:r="http://schemas.openxmlformats.org/officeDocument/2006/relationships" r:id="rId1" progId="Excel.SheetBinaryMacroEnabled.12">
    <oleItems>
      <mc:AlternateContent xmlns:mc="http://schemas.openxmlformats.org/markup-compatibility/2006">
        <mc:Choice Requires="x14">
          <x14:oleItem name="!BuffaloBadger_4C15HZ_1500.csv_S!R3C1:R51C5" advise="1">
            <x14:values rows="49" cols="5">
              <value t="str">
                <val>05-123-30012</val>
              </value>
              <value t="str">
                <val xml:space="preserve"> 19-3i KERR-MCGEE</val>
              </value>
              <value t="str">
                <val xml:space="preserve"> BADGER 22N-3HZ</val>
              </value>
              <value>
                <val>16</val>
              </value>
              <value t="str">
                <val xml:space="preserve"> KERR MCGEE OIL &amp; GAS ONSHORE LP</val>
              </value>
              <value t="str">
                <val>05-123-08932</val>
              </value>
              <value t="str">
                <val xml:space="preserve"> 9 UPRR 43 PAN AM B</val>
              </value>
              <value t="str">
                <val xml:space="preserve"> BADGER 12C-3HZ</val>
              </value>
              <value>
                <val>19</val>
              </value>
              <value t="str">
                <val xml:space="preserve"> K P KAUFFMAN COMPANY INC</val>
              </value>
              <value t="str">
                <val>05-123-31352</val>
              </value>
              <value t="str">
                <val xml:space="preserve"> 19-3 KERR-MCGEE</val>
              </value>
              <value t="str">
                <val xml:space="preserve"> BADGER 22N-3HZ</val>
              </value>
              <value>
                <val>37</val>
              </value>
              <value t="str">
                <val xml:space="preserve"> KERR MCGEE OIL &amp; GAS ONSHORE LP</val>
              </value>
              <value t="str">
                <val>05-123-31369</val>
              </value>
              <value t="str">
                <val xml:space="preserve"> 13-3 KERR-MCGEE</val>
              </value>
              <value t="str">
                <val xml:space="preserve"> BADGER 12C-3HZ</val>
              </value>
              <value>
                <val>50</val>
              </value>
              <value t="str">
                <val xml:space="preserve"> KERR MCGEE OIL &amp; GAS ONSHORE LP</val>
              </value>
              <value t="str">
                <val>05-123-31365</val>
              </value>
              <value t="str">
                <val xml:space="preserve"> 12-3 KERR-MCGEE</val>
              </value>
              <value t="str">
                <val xml:space="preserve"> BADGER 12C-3HZ</val>
              </value>
              <value>
                <val>51</val>
              </value>
              <value t="str">
                <val xml:space="preserve"> KERR MCGEE OIL &amp; GAS ONSHORE LP</val>
              </value>
              <value t="str">
                <val>05-123-31355</val>
              </value>
              <value t="str">
                <val xml:space="preserve"> 35-3 KERR-MCGEE</val>
              </value>
              <value t="str">
                <val xml:space="preserve"> BADGER 22N-3HZ</val>
              </value>
              <value>
                <val>77</val>
              </value>
              <value t="str">
                <val xml:space="preserve"> KERR MCGEE OIL &amp; GAS ONSHORE LP</val>
              </value>
              <value t="str">
                <val>05-123-36450</val>
              </value>
              <value t="str">
                <val xml:space="preserve"> BADGER 12N-3HZ</val>
              </value>
              <value t="str">
                <val xml:space="preserve"> BADGER 12C-3HZ</val>
              </value>
              <value>
                <val>93</val>
              </value>
              <value t="str">
                <val xml:space="preserve"> KERR MCGEE OIL &amp; GAS ONSHORE LP</val>
              </value>
              <value t="str">
                <val>05-123-10071</val>
              </value>
              <value t="str">
                <val xml:space="preserve"> 1 UPRR 43 PAN AM W</val>
              </value>
              <value t="str">
                <val xml:space="preserve"> BUFFALO 35C-15HZ</val>
              </value>
              <value>
                <val>97</val>
              </value>
              <value t="str">
                <val xml:space="preserve"> KERR MCGEE OIL &amp; GAS ONSHORE LP</val>
              </value>
              <value t="str">
                <val>05-123-36462</val>
              </value>
              <value t="str">
                <val xml:space="preserve"> BUFFALO 35N-15HZ</val>
              </value>
              <value t="str">
                <val xml:space="preserve"> BUFFALO 35C-15HZ</val>
              </value>
              <value>
                <val>99</val>
              </value>
              <value t="str">
                <val xml:space="preserve"> KERR MCGEE OIL &amp; GAS ONSHORE LP</val>
              </value>
              <value t="str">
                <val>05-123-36456</val>
              </value>
              <value t="str">
                <val xml:space="preserve"> BADGER 22C-3HZ</val>
              </value>
              <value t="str">
                <val xml:space="preserve"> BADGER 22N-3HZ</val>
              </value>
              <value>
                <val>102</val>
              </value>
              <value t="str">
                <val xml:space="preserve"> KERR MCGEE OIL &amp; GAS ONSHORE LP</val>
              </value>
              <value t="str">
                <val>05-123-36459</val>
              </value>
              <value t="str">
                <val xml:space="preserve"> BUFFALO 13C-15HZ</val>
              </value>
              <value t="str">
                <val xml:space="preserve"> BUFFALO 13N-15HZ</val>
              </value>
              <value>
                <val>102</val>
              </value>
              <value t="str">
                <val xml:space="preserve"> KERR MCGEE OIL &amp; GAS ONSHORE LP</val>
              </value>
              <value t="str">
                <val>05-123-09720</val>
              </value>
              <value t="str">
                <val xml:space="preserve"> 1 UPRR 43 PAN AM Q</val>
              </value>
              <value t="str">
                <val xml:space="preserve"> BADGER 22N-3HZ</val>
              </value>
              <value>
                <val>121</val>
              </value>
              <value t="str">
                <val xml:space="preserve"> KERR MCGEE OIL &amp; GAS ONSHORE LP</val>
              </value>
              <value t="str">
                <val>05-123-31363</val>
              </value>
              <value t="str">
                <val xml:space="preserve"> 22-3 KERR-MCGEE</val>
              </value>
              <value t="str">
                <val xml:space="preserve"> BADGER 22N-3HZ</val>
              </value>
              <value>
                <val>138</val>
              </value>
              <value t="str">
                <val xml:space="preserve"> KERR MCGEE OIL &amp; GAS ONSHORE LP</val>
              </value>
              <value t="str">
                <val>05-123-09913</val>
              </value>
              <value t="str">
                <val xml:space="preserve"> 27 UPRR 43 PAN AM I</val>
              </value>
              <value t="str">
                <val xml:space="preserve"> BADGER 12C-3HZ</val>
              </value>
              <value>
                <val>139</val>
              </value>
              <value t="str">
                <val xml:space="preserve"> K P KAUFFMAN COMPANY INC</val>
              </value>
              <value t="str">
                <val>05-123-14400</val>
              </value>
              <value t="str">
                <val xml:space="preserve"> 10-4 ERIE CORP-USX UU</val>
              </value>
              <value t="str">
                <val xml:space="preserve"> BADGER 22N-3HZ</val>
              </value>
              <value>
                <val>148</val>
              </value>
              <value t="str">
                <val xml:space="preserve"> KERR MCGEE OIL &amp; GAS ONSHORE LP</val>
              </value>
              <value t="str">
                <val>05-123-07217</val>
              </value>
              <value t="str">
                <val xml:space="preserve"> 1 UPRR 43 PAN AM A</val>
              </value>
              <value t="str">
                <val xml:space="preserve"> BADGER 12C-3HZ</val>
              </value>
              <value>
                <val>154</val>
              </value>
              <value t="str">
                <val xml:space="preserve"> AMOCO PRODUCTION CO.</val>
              </value>
              <value t="str">
                <val>05-123-22915</val>
              </value>
              <value t="str">
                <val xml:space="preserve"> 11-10 ERIE CORP</val>
              </value>
              <value t="str">
                <val xml:space="preserve"> BADGER 12C-3HZ</val>
              </value>
              <value>
                <val>169</val>
              </value>
              <value t="str">
                <val xml:space="preserve"> KERR MCGEE OIL &amp; GAS ONSHORE LP</val>
              </value>
              <value t="str">
                <val>05-123-36463</val>
              </value>
              <value t="str">
                <val xml:space="preserve"> BADGER 32C-3HZ</val>
              </value>
              <value t="str">
                <val xml:space="preserve"> BADGER 12C-3HZ</val>
              </value>
              <value>
                <val>193</val>
              </value>
              <value t="str">
                <val xml:space="preserve"> KERR MCGEE OIL &amp; GAS ONSHORE LP</val>
              </value>
              <value t="str">
                <val>05-123-36451</val>
              </value>
              <value t="str">
                <val xml:space="preserve"> BUFFALO 14C-15HZ</val>
              </value>
              <value t="str">
                <val xml:space="preserve"> BUFFALO 35C-15HZ</val>
              </value>
              <value>
                <val>200</val>
              </value>
              <value t="str">
                <val xml:space="preserve"> KERR MCGEE OIL &amp; GAS ONSHORE LP</val>
              </value>
              <value t="str">
                <val>05-123-36452</val>
              </value>
              <value t="str">
                <val xml:space="preserve"> BUFFALO 34N-15HZ</val>
              </value>
              <value t="str">
                <val xml:space="preserve"> BUFFALO 13N-15HZ</val>
              </value>
              <value>
                <val>201</val>
              </value>
              <value t="str">
                <val xml:space="preserve"> KERR MCGEE OIL &amp; GAS ONSHORE LP</val>
              </value>
              <value t="str">
                <val>05-123-36458</val>
              </value>
              <value t="str">
                <val xml:space="preserve"> BADGER 11N-3HZ</val>
              </value>
              <value t="str">
                <val xml:space="preserve"> BADGER 22N-3HZ</val>
              </value>
              <value>
                <val>203</val>
              </value>
              <value t="str">
                <val xml:space="preserve"> KERR MCGEE OIL &amp; GAS ONSHORE LP</val>
              </value>
              <value t="str">
                <val>05-123-31360</val>
              </value>
              <value t="str">
                <val xml:space="preserve"> 33-3 KERR-MCGEE</val>
              </value>
              <value t="str">
                <val xml:space="preserve"> BADGER 12C-3HZ</val>
              </value>
              <value>
                <val>227</val>
              </value>
              <value t="str">
                <val xml:space="preserve"> KERR MCGEE OIL &amp; GAS ONSHORE LP</val>
              </value>
              <value t="str">
                <val>05-123-31354</val>
              </value>
              <value t="str">
                <val xml:space="preserve"> 11-3 KERR-MCGEE</val>
              </value>
              <value t="str">
                <val xml:space="preserve"> BADGER 22N-3HZ</val>
              </value>
              <value>
                <val>241</val>
              </value>
              <value t="str">
                <val xml:space="preserve"> KERR MCGEE OIL &amp; GAS ONSHORE LP</val>
              </value>
              <value t="str">
                <val>05-123-31406</val>
              </value>
              <value t="str">
                <val xml:space="preserve"> 14-3 KERR-MCGEE</val>
              </value>
              <value t="str">
                <val xml:space="preserve"> BADGER 22N-3HZ</val>
              </value>
              <value>
                <val>248</val>
              </value>
              <value t="str">
                <val xml:space="preserve"> KERR MCGEE OIL &amp; GAS ONSHORE LP</val>
              </value>
              <value t="str">
                <val>05-123-30946</val>
              </value>
              <value t="str">
                <val xml:space="preserve"> STATE 26-16</val>
              </value>
              <value t="str">
                <val xml:space="preserve"> BADGER 12C-3HZ</val>
              </value>
              <value>
                <val>279</val>
              </value>
              <value t="str">
                <val xml:space="preserve"> KERR MCGEE OIL &amp; GAS ONSHORE LP</val>
              </value>
              <value t="str">
                <val>05-123-36455</val>
              </value>
              <value t="str">
                <val xml:space="preserve"> BUFFALO 14N-15HZ</val>
              </value>
              <value t="str">
                <val xml:space="preserve"> BUFFALO 35C-15HZ</val>
              </value>
              <value>
                <val>301</val>
              </value>
              <value t="str">
                <val xml:space="preserve"> KERR MCGEE OIL &amp; GAS ONSHORE LP</val>
              </value>
              <value t="str">
                <val>05-123-36464</val>
              </value>
              <value t="str">
                <val xml:space="preserve"> BADGER 11C-3HZ</val>
              </value>
              <value t="str">
                <val xml:space="preserve"> BADGER 22N-3HZ</val>
              </value>
              <value>
                <val>333</val>
              </value>
              <value t="str">
                <val xml:space="preserve"> KERR MCGEE OIL &amp; GAS ONSHORE LP</val>
              </value>
              <value t="str">
                <val>05-123-36460</val>
              </value>
              <value t="str">
                <val xml:space="preserve"> BUFFALO 36C-15HZ</val>
              </value>
              <value t="str">
                <val xml:space="preserve"> BUFFALO 35C-15HZ</val>
              </value>
              <value>
                <val>401</val>
              </value>
              <value t="str">
                <val xml:space="preserve"> KERR MCGEE OIL &amp; GAS ONSHORE LP</val>
              </value>
              <value t="str">
                <val>05-123-36457</val>
              </value>
              <value t="str">
                <val xml:space="preserve"> BADGER 25N-3HZ</val>
              </value>
              <value t="str">
                <val xml:space="preserve"> BADGER 22N-3HZ</val>
              </value>
              <value>
                <val>403</val>
              </value>
              <value t="str">
                <val xml:space="preserve"> KERR MCGEE OIL &amp; GAS ONSHORE LP</val>
              </value>
              <value t="str">
                <val>05-123-30937</val>
              </value>
              <value t="str">
                <val xml:space="preserve"> STATE 8-16</val>
              </value>
              <value t="str">
                <val xml:space="preserve"> BUFFALO 13N-15HZ</val>
              </value>
              <value>
                <val>438</val>
              </value>
              <value t="str">
                <val xml:space="preserve"> KERR MCGEE OIL &amp; GAS ONSHORE LP</val>
              </value>
              <value t="str">
                <val>05-123-30943</val>
              </value>
              <value t="str">
                <val xml:space="preserve"> STATE 1-16</val>
              </value>
              <value t="str">
                <val xml:space="preserve"> BUFFALO 13N-15HZ</val>
              </value>
              <value>
                <val>454</val>
              </value>
              <value t="str">
                <val xml:space="preserve"> KERR MCGEE OIL &amp; GAS ONSHORE LP</val>
              </value>
              <value t="str">
                <val>05-123-15499</val>
              </value>
              <value t="str">
                <val xml:space="preserve"> 1 UPRR 43 PAN AM "AB"</val>
              </value>
              <value t="str">
                <val xml:space="preserve"> BUFFALO 35C-15HZ</val>
              </value>
              <value>
                <val>457</val>
              </value>
              <value t="str">
                <val xml:space="preserve"> KERR MCGEE OIL &amp; GAS ONSHORE LP</val>
              </value>
              <value t="str">
                <val>05-123-31367</val>
              </value>
              <value t="str">
                <val xml:space="preserve"> 23-3 KERR-MCGEE</val>
              </value>
              <value t="str">
                <val xml:space="preserve"> BADGER 22N-3HZ</val>
              </value>
              <value>
                <val>477</val>
              </value>
              <value t="str">
                <val xml:space="preserve"> KERR MCGEE OIL &amp; GAS ONSHORE LP</val>
              </value>
              <value t="str">
                <val>05-123-31366</val>
              </value>
              <value t="str">
                <val xml:space="preserve"> 15-3 KERR-MCGEE</val>
              </value>
              <value t="str">
                <val xml:space="preserve"> BADGER 22N-3HZ</val>
              </value>
              <value>
                <val>616</val>
              </value>
              <value t="str">
                <val xml:space="preserve"> KERR MCGEE OIL &amp; GAS ONSHORE LP</val>
              </value>
              <value t="str">
                <val>05-123-31342</val>
              </value>
              <value t="str">
                <val xml:space="preserve"> 10-3 KERR-MCGEE</val>
              </value>
              <value t="str">
                <val xml:space="preserve"> BADGER 22N-3HZ</val>
              </value>
              <value>
                <val>666</val>
              </value>
              <value t="str">
                <val xml:space="preserve"> KERR MCGEE OIL &amp; GAS ONSHORE LP</val>
              </value>
              <value t="str">
                <val>05-123-09978</val>
              </value>
              <value t="str">
                <val xml:space="preserve"> 33 UPRR 43 PAN AM I</val>
              </value>
              <value t="str">
                <val xml:space="preserve"> BADGER 22N-3HZ</val>
              </value>
              <value>
                <val>757</val>
              </value>
              <value t="str">
                <val xml:space="preserve"> K P KAUFFMAN COMPANY INC</val>
              </value>
              <value t="str">
                <val>05-123-07568</val>
              </value>
              <value t="str">
                <val xml:space="preserve"> 1 UPRR 43 PAN AM B</val>
              </value>
              <value t="str">
                <val xml:space="preserve"> BADGER 22N-3HZ</val>
              </value>
              <value>
                <val>784</val>
              </value>
              <value t="str">
                <val xml:space="preserve"> KERR MCGEE OIL &amp; GAS ONSHORE LP</val>
              </value>
              <value t="str">
                <val>05-123-09430</val>
              </value>
              <value t="str">
                <val xml:space="preserve"> 10 UPRR 43 PAN AM B</val>
              </value>
              <value t="str">
                <val xml:space="preserve"> BADGER 22N-3HZ</val>
              </value>
              <value>
                <val>799</val>
              </value>
              <value t="str">
                <val xml:space="preserve"> K P KAUFFMAN COMPANY INC</val>
              </value>
              <value t="str">
                <val>05-123-08880</val>
              </value>
              <value t="str">
                <val xml:space="preserve"> 10 UPRR 43 PAN AM I</val>
              </value>
              <value t="str">
                <val xml:space="preserve"> BADGER 22N-3HZ</val>
              </value>
              <value>
                <val>821</val>
              </value>
              <value t="str">
                <val xml:space="preserve"> K P KAUFFMAN COMPANY INC</val>
              </value>
              <value t="str">
                <val>05-123-21636</val>
              </value>
              <value t="str">
                <val xml:space="preserve"> 22-10 ERIE CORP</val>
              </value>
              <value t="str">
                <val xml:space="preserve"> BADGER 22N-3HZ</val>
              </value>
              <value>
                <val>831</val>
              </value>
              <value t="str">
                <val xml:space="preserve"> KERR MCGEE OIL &amp; GAS ONSHORE LP</val>
              </value>
              <value t="str">
                <val>05-123-09039</val>
              </value>
              <value t="str">
                <val xml:space="preserve"> 19 UPRR 43 PAN AM I</val>
              </value>
              <value t="str">
                <val xml:space="preserve"> BADGER 22N-3HZ</val>
              </value>
              <value>
                <val>844</val>
              </value>
              <value t="str">
                <val xml:space="preserve"> K P KAUFFMAN COMPANY INC</val>
              </value>
              <value t="str">
                <val>05-123-09921</val>
              </value>
              <value t="str">
                <val xml:space="preserve"> 28-X UPRR 43 PAN AM I</val>
              </value>
              <value t="str">
                <val xml:space="preserve"> BADGER 22N-3HZ</val>
              </value>
              <value>
                <val>911</val>
              </value>
              <value t="str">
                <val xml:space="preserve"> K P KAUFFMAN COMPANY INC</val>
              </value>
              <value t="str">
                <val>05-123-09914</val>
              </value>
              <value t="str">
                <val xml:space="preserve"> 28 UPRR 43 PAN AM I</val>
              </value>
              <value t="str">
                <val xml:space="preserve"> BADGER 22N-3HZ</val>
              </value>
              <value>
                <val>983</val>
              </value>
              <value t="str">
                <val xml:space="preserve"> AMOCO PRODUCTION CO.</val>
              </value>
              <value t="str">
                <val>05-123-09067</val>
              </value>
              <value t="str">
                <val xml:space="preserve"> 8 UPRR 43 PAN AM B</val>
              </value>
              <value t="str">
                <val xml:space="preserve"> BADGER 22N-3HZ</val>
              </value>
              <value>
                <val>1241</val>
              </value>
              <value t="str">
                <val xml:space="preserve"> K P KAUFFMAN COMPANY INC</val>
              </value>
              <value t="str">
                <val>05-123-09076</val>
              </value>
              <value t="str">
                <val xml:space="preserve"> 5 UPRR 43 PAN AM B</val>
              </value>
              <value t="str">
                <val xml:space="preserve"> BADGER 12C-3HZ</val>
              </value>
              <value>
                <val>1313</val>
              </value>
              <value t="str">
                <val xml:space="preserve"> K P KAUFFMAN COMPANY INC</val>
              </value>
              <value t="str">
                <val>05-123-22687</val>
              </value>
              <value t="str">
                <val xml:space="preserve"> 42-9 MATTORANO</val>
              </value>
              <value t="str">
                <val xml:space="preserve"> BADGER 12C-3HZ</val>
              </value>
              <value>
                <val>1336</val>
              </value>
              <value t="str">
                <val xml:space="preserve"> KERR MCGEE OIL &amp; GAS ONSHORE LP</val>
              </value>
              <value t="str">
                <val>05-123-12711</val>
              </value>
              <value t="str">
                <val xml:space="preserve"> 1 CHAMPLIN 86 AMOCO I</val>
              </value>
              <value t="str">
                <val xml:space="preserve"> BADGER 12C-3HZ</val>
              </value>
              <value>
                <val>1356</val>
              </value>
              <value t="str">
                <val xml:space="preserve"> KERR MCGEE OIL &amp; GAS ONSHORE LP</val>
              </value>
              <value t="str">
                <val>05-123-10465</val>
              </value>
              <value t="str">
                <val xml:space="preserve"> 3 CHAMPLIN 86 AMOCO F</val>
              </value>
              <value t="str">
                <val xml:space="preserve"> BADGER 12C-3HZ</val>
              </value>
              <value>
                <val>1460</val>
              </value>
              <value t="str">
                <val xml:space="preserve"> K P KAUFFMAN COMPANY INC</val>
              </value>
              <value t="str">
                <val>05-123-10468</val>
              </value>
              <value t="str">
                <val xml:space="preserve"> 2 CHAMPLIN 86 AMOCO F</val>
              </value>
              <value t="str">
                <val xml:space="preserve"> BADGER 12C-3HZ</val>
              </value>
              <value>
                <val>1475</val>
              </value>
              <value t="str">
                <val xml:space="preserve"> K P KAUFFMAN COMPANY INC</val>
              </value>
            </x14:values>
          </x14:oleItem>
        </mc:Choice>
        <mc:Fallback>
          <oleItem name="!BuffaloBadger_4C15HZ_1500.csv_S!R3C1:R51C5" advise="1"/>
        </mc:Fallback>
      </mc:AlternateContent>
    </oleItems>
  </oleLin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cogcc.state.co.us/cogis/FacilityDetail.asp?facid=12331363&amp;type=WELL" TargetMode="External"/><Relationship Id="rId18" Type="http://schemas.openxmlformats.org/officeDocument/2006/relationships/hyperlink" Target="https://cogcc.state.co.us/cogis/FacilityDetail.asp?facid=12336463&amp;type=WELL" TargetMode="External"/><Relationship Id="rId26" Type="http://schemas.openxmlformats.org/officeDocument/2006/relationships/hyperlink" Target="https://cogcc.state.co.us/cogis/FacilityDetail.asp?facid=12336455&amp;type=WELL" TargetMode="External"/><Relationship Id="rId39" Type="http://schemas.openxmlformats.org/officeDocument/2006/relationships/hyperlink" Target="https://cogcc.state.co.us/cogis/FacilityDetail.asp?facid=12308880&amp;type=WELL" TargetMode="External"/><Relationship Id="rId3" Type="http://schemas.openxmlformats.org/officeDocument/2006/relationships/hyperlink" Target="https://cogcc.state.co.us/cogis/FacilityDetail.asp?facid=12331352&amp;type=WELL" TargetMode="External"/><Relationship Id="rId21" Type="http://schemas.openxmlformats.org/officeDocument/2006/relationships/hyperlink" Target="https://cogcc.state.co.us/cogis/FacilityDetail.asp?facid=12336458&amp;type=WELL" TargetMode="External"/><Relationship Id="rId34" Type="http://schemas.openxmlformats.org/officeDocument/2006/relationships/hyperlink" Target="https://cogcc.state.co.us/cogis/FacilityDetail.asp?facid=12331366&amp;type=WELL" TargetMode="External"/><Relationship Id="rId42" Type="http://schemas.openxmlformats.org/officeDocument/2006/relationships/hyperlink" Target="https://cogcc.state.co.us/cogis/FacilityDetail.asp?facid=12309921&amp;type=WELL" TargetMode="External"/><Relationship Id="rId47" Type="http://schemas.openxmlformats.org/officeDocument/2006/relationships/hyperlink" Target="https://cogcc.state.co.us/cogis/FacilityDetail.asp?facid=12312711&amp;type=WELL" TargetMode="External"/><Relationship Id="rId50" Type="http://schemas.openxmlformats.org/officeDocument/2006/relationships/hyperlink" Target="https://cogcc.state.co.us/cogis/FacilityDetail.asp?facid=12330012&amp;type=WELL" TargetMode="External"/><Relationship Id="rId7" Type="http://schemas.openxmlformats.org/officeDocument/2006/relationships/hyperlink" Target="https://cogcc.state.co.us/cogis/FacilityDetail.asp?facid=12336450&amp;type=WELL" TargetMode="External"/><Relationship Id="rId12" Type="http://schemas.openxmlformats.org/officeDocument/2006/relationships/hyperlink" Target="https://cogcc.state.co.us/cogis/FacilityDetail.asp?facid=12309720&amp;type=WELL" TargetMode="External"/><Relationship Id="rId17" Type="http://schemas.openxmlformats.org/officeDocument/2006/relationships/hyperlink" Target="https://cogcc.state.co.us/cogis/FacilityDetail.asp?facid=12322915&amp;type=WELL" TargetMode="External"/><Relationship Id="rId25" Type="http://schemas.openxmlformats.org/officeDocument/2006/relationships/hyperlink" Target="https://cogcc.state.co.us/cogis/FacilityDetail.asp?facid=12330946&amp;type=WELL" TargetMode="External"/><Relationship Id="rId33" Type="http://schemas.openxmlformats.org/officeDocument/2006/relationships/hyperlink" Target="https://cogcc.state.co.us/cogis/FacilityDetail.asp?facid=12331367&amp;type=WELL" TargetMode="External"/><Relationship Id="rId38" Type="http://schemas.openxmlformats.org/officeDocument/2006/relationships/hyperlink" Target="https://cogcc.state.co.us/cogis/FacilityDetail.asp?facid=12309430&amp;type=WELL" TargetMode="External"/><Relationship Id="rId46" Type="http://schemas.openxmlformats.org/officeDocument/2006/relationships/hyperlink" Target="https://cogcc.state.co.us/cogis/FacilityDetail.asp?facid=12322687&amp;type=WELL" TargetMode="External"/><Relationship Id="rId2" Type="http://schemas.openxmlformats.org/officeDocument/2006/relationships/hyperlink" Target="https://cogcc.state.co.us/cogis/FacilityDetail.asp?facid=12308932&amp;type=WELL" TargetMode="External"/><Relationship Id="rId16" Type="http://schemas.openxmlformats.org/officeDocument/2006/relationships/hyperlink" Target="https://cogcc.state.co.us/cogis/FacilityDetail.asp?facid=12307217&amp;type=WELL" TargetMode="External"/><Relationship Id="rId20" Type="http://schemas.openxmlformats.org/officeDocument/2006/relationships/hyperlink" Target="https://cogcc.state.co.us/cogis/FacilityDetail.asp?facid=12336452&amp;type=WELL" TargetMode="External"/><Relationship Id="rId29" Type="http://schemas.openxmlformats.org/officeDocument/2006/relationships/hyperlink" Target="https://cogcc.state.co.us/cogis/FacilityDetail.asp?facid=12336457&amp;type=WELL" TargetMode="External"/><Relationship Id="rId41" Type="http://schemas.openxmlformats.org/officeDocument/2006/relationships/hyperlink" Target="https://cogcc.state.co.us/cogis/FacilityDetail.asp?facid=12309039&amp;type=WELL" TargetMode="External"/><Relationship Id="rId1" Type="http://schemas.openxmlformats.org/officeDocument/2006/relationships/hyperlink" Target="https://cogcc.state.co.us/cogis/FacilityDetail.asp?facid=12330012&amp;type=WELL" TargetMode="External"/><Relationship Id="rId6" Type="http://schemas.openxmlformats.org/officeDocument/2006/relationships/hyperlink" Target="https://cogcc.state.co.us/cogis/FacilityDetail.asp?facid=12331355&amp;type=WELL" TargetMode="External"/><Relationship Id="rId11" Type="http://schemas.openxmlformats.org/officeDocument/2006/relationships/hyperlink" Target="https://cogcc.state.co.us/cogis/FacilityDetail.asp?facid=12336459&amp;type=WELL" TargetMode="External"/><Relationship Id="rId24" Type="http://schemas.openxmlformats.org/officeDocument/2006/relationships/hyperlink" Target="https://cogcc.state.co.us/cogis/FacilityDetail.asp?facid=12331406&amp;type=WELL" TargetMode="External"/><Relationship Id="rId32" Type="http://schemas.openxmlformats.org/officeDocument/2006/relationships/hyperlink" Target="https://cogcc.state.co.us/cogis/FacilityDetail.asp?facid=12315499&amp;type=WELL" TargetMode="External"/><Relationship Id="rId37" Type="http://schemas.openxmlformats.org/officeDocument/2006/relationships/hyperlink" Target="https://cogcc.state.co.us/cogis/FacilityDetail.asp?facid=12307568&amp;type=WELL" TargetMode="External"/><Relationship Id="rId40" Type="http://schemas.openxmlformats.org/officeDocument/2006/relationships/hyperlink" Target="https://cogcc.state.co.us/cogis/FacilityDetail.asp?facid=12321636&amp;type=WELL" TargetMode="External"/><Relationship Id="rId45" Type="http://schemas.openxmlformats.org/officeDocument/2006/relationships/hyperlink" Target="https://cogcc.state.co.us/cogis/FacilityDetail.asp?facid=12309076&amp;type=WELL" TargetMode="External"/><Relationship Id="rId5" Type="http://schemas.openxmlformats.org/officeDocument/2006/relationships/hyperlink" Target="https://cogcc.state.co.us/cogis/FacilityDetail.asp?facid=12331365&amp;type=WELL" TargetMode="External"/><Relationship Id="rId15" Type="http://schemas.openxmlformats.org/officeDocument/2006/relationships/hyperlink" Target="https://cogcc.state.co.us/cogis/FacilityDetail.asp?facid=12314400&amp;type=WELL" TargetMode="External"/><Relationship Id="rId23" Type="http://schemas.openxmlformats.org/officeDocument/2006/relationships/hyperlink" Target="https://cogcc.state.co.us/cogis/FacilityDetail.asp?facid=12331354&amp;type=WELL" TargetMode="External"/><Relationship Id="rId28" Type="http://schemas.openxmlformats.org/officeDocument/2006/relationships/hyperlink" Target="https://cogcc.state.co.us/cogis/FacilityDetail.asp?facid=12336460&amp;type=WELL" TargetMode="External"/><Relationship Id="rId36" Type="http://schemas.openxmlformats.org/officeDocument/2006/relationships/hyperlink" Target="https://cogcc.state.co.us/cogis/FacilityDetail.asp?facid=12309978&amp;type=WELL" TargetMode="External"/><Relationship Id="rId49" Type="http://schemas.openxmlformats.org/officeDocument/2006/relationships/hyperlink" Target="https://cogcc.state.co.us/cogis/FacilityDetail.asp?facid=12310468&amp;type=WELL" TargetMode="External"/><Relationship Id="rId10" Type="http://schemas.openxmlformats.org/officeDocument/2006/relationships/hyperlink" Target="https://cogcc.state.co.us/cogis/FacilityDetail.asp?facid=12336456&amp;type=WELL" TargetMode="External"/><Relationship Id="rId19" Type="http://schemas.openxmlformats.org/officeDocument/2006/relationships/hyperlink" Target="https://cogcc.state.co.us/cogis/FacilityDetail.asp?facid=12336451&amp;type=WELL" TargetMode="External"/><Relationship Id="rId31" Type="http://schemas.openxmlformats.org/officeDocument/2006/relationships/hyperlink" Target="https://cogcc.state.co.us/cogis/FacilityDetail.asp?facid=12330943&amp;type=WELL" TargetMode="External"/><Relationship Id="rId44" Type="http://schemas.openxmlformats.org/officeDocument/2006/relationships/hyperlink" Target="https://cogcc.state.co.us/cogis/FacilityDetail.asp?facid=12309067&amp;type=WELL" TargetMode="External"/><Relationship Id="rId4" Type="http://schemas.openxmlformats.org/officeDocument/2006/relationships/hyperlink" Target="https://cogcc.state.co.us/cogis/FacilityDetail.asp?facid=12331369&amp;type=WELL" TargetMode="External"/><Relationship Id="rId9" Type="http://schemas.openxmlformats.org/officeDocument/2006/relationships/hyperlink" Target="https://cogcc.state.co.us/cogis/FacilityDetail.asp?facid=12336462&amp;type=WELL" TargetMode="External"/><Relationship Id="rId14" Type="http://schemas.openxmlformats.org/officeDocument/2006/relationships/hyperlink" Target="https://cogcc.state.co.us/cogis/FacilityDetail.asp?facid=12309913&amp;type=WELL" TargetMode="External"/><Relationship Id="rId22" Type="http://schemas.openxmlformats.org/officeDocument/2006/relationships/hyperlink" Target="https://cogcc.state.co.us/cogis/FacilityDetail.asp?facid=12331360&amp;type=WELL" TargetMode="External"/><Relationship Id="rId27" Type="http://schemas.openxmlformats.org/officeDocument/2006/relationships/hyperlink" Target="https://cogcc.state.co.us/cogis/FacilityDetail.asp?facid=12336464&amp;type=WELL" TargetMode="External"/><Relationship Id="rId30" Type="http://schemas.openxmlformats.org/officeDocument/2006/relationships/hyperlink" Target="https://cogcc.state.co.us/cogis/FacilityDetail.asp?facid=12330937&amp;type=WELL" TargetMode="External"/><Relationship Id="rId35" Type="http://schemas.openxmlformats.org/officeDocument/2006/relationships/hyperlink" Target="https://cogcc.state.co.us/cogis/FacilityDetail.asp?facid=12331342&amp;type=WELL" TargetMode="External"/><Relationship Id="rId43" Type="http://schemas.openxmlformats.org/officeDocument/2006/relationships/hyperlink" Target="https://cogcc.state.co.us/cogis/FacilityDetail.asp?facid=12309914&amp;type=WELL" TargetMode="External"/><Relationship Id="rId48" Type="http://schemas.openxmlformats.org/officeDocument/2006/relationships/hyperlink" Target="https://cogcc.state.co.us/cogis/FacilityDetail.asp?facid=12310465&amp;type=WELL" TargetMode="External"/><Relationship Id="rId8" Type="http://schemas.openxmlformats.org/officeDocument/2006/relationships/hyperlink" Target="https://cogcc.state.co.us/cogis/FacilityDetail.asp?facid=12310071&amp;type=WELL" TargetMode="External"/><Relationship Id="rId5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X273"/>
  <sheetViews>
    <sheetView tabSelected="1" zoomScale="80" zoomScaleNormal="80" workbookViewId="0">
      <pane ySplit="3" topLeftCell="A4" activePane="bottomLeft" state="frozen"/>
      <selection pane="bottomLeft" activeCell="I51" sqref="I51"/>
    </sheetView>
  </sheetViews>
  <sheetFormatPr defaultColWidth="9.140625" defaultRowHeight="12.75" x14ac:dyDescent="0.2"/>
  <cols>
    <col min="1" max="1" width="13.7109375" style="46" customWidth="1"/>
    <col min="2" max="2" width="24.85546875" style="46" bestFit="1" customWidth="1"/>
    <col min="3" max="3" width="20.42578125" style="46" customWidth="1"/>
    <col min="4" max="4" width="15.28515625" style="46" customWidth="1"/>
    <col min="5" max="5" width="37.5703125" style="46" bestFit="1" customWidth="1"/>
    <col min="6" max="6" width="12.28515625" style="46" customWidth="1"/>
    <col min="7" max="7" width="18.7109375" style="49"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53" t="s">
        <v>61</v>
      </c>
      <c r="B1" s="54"/>
      <c r="C1" s="55"/>
      <c r="D1" s="50"/>
      <c r="E1" s="51"/>
      <c r="F1" s="51"/>
      <c r="G1" s="51"/>
      <c r="H1" s="51"/>
      <c r="I1" s="51"/>
      <c r="J1" s="51"/>
      <c r="K1" s="51"/>
      <c r="L1" s="51"/>
      <c r="M1" s="51"/>
      <c r="N1" s="51"/>
      <c r="O1" s="51"/>
      <c r="P1" s="52"/>
      <c r="Q1" s="21"/>
    </row>
    <row r="2" spans="1:17" s="19" customFormat="1" ht="43.5" customHeight="1" x14ac:dyDescent="0.25">
      <c r="A2" s="69" t="s">
        <v>32</v>
      </c>
      <c r="B2" s="70"/>
      <c r="C2" s="70"/>
      <c r="D2" s="71"/>
      <c r="E2" s="71"/>
      <c r="F2" s="71"/>
      <c r="G2" s="71"/>
      <c r="H2" s="71"/>
      <c r="I2" s="71"/>
      <c r="J2" s="71"/>
      <c r="K2" s="71"/>
      <c r="L2" s="71"/>
      <c r="M2" s="71"/>
      <c r="N2" s="71"/>
      <c r="O2" s="71"/>
      <c r="P2" s="72"/>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3" t="s">
        <v>56</v>
      </c>
      <c r="N3" s="74"/>
      <c r="O3" s="74"/>
      <c r="P3" s="75"/>
    </row>
    <row r="4" spans="1:17" ht="15" customHeight="1" x14ac:dyDescent="0.2">
      <c r="A4" s="31" t="str">
        <f t="array" ref="A4:E52">[1]!'!BuffaloBadger_4C15HZ_1500.csv_S!R3C1:R51C5'</f>
        <v>05-123-30012</v>
      </c>
      <c r="B4" s="32" t="str">
        <v xml:space="preserve"> 19-3i KERR-MCGEE</v>
      </c>
      <c r="C4" s="32" t="str">
        <v xml:space="preserve"> BADGER 22N-3HZ</v>
      </c>
      <c r="D4" s="32">
        <v>16</v>
      </c>
      <c r="E4" s="32" t="str">
        <v xml:space="preserve"> KERR MCGEE OIL &amp; GAS ONSHORE LP</v>
      </c>
      <c r="F4" s="32" t="s">
        <v>181</v>
      </c>
      <c r="G4" s="32" t="s">
        <v>95</v>
      </c>
      <c r="H4" s="32" t="s">
        <v>101</v>
      </c>
      <c r="I4" s="33" t="s">
        <v>102</v>
      </c>
      <c r="J4" s="31" t="s">
        <v>103</v>
      </c>
      <c r="K4" s="34" t="s">
        <v>104</v>
      </c>
      <c r="L4" s="35" t="s">
        <v>105</v>
      </c>
      <c r="M4" s="65"/>
      <c r="N4" s="66"/>
      <c r="O4" s="66"/>
      <c r="P4" s="67"/>
      <c r="Q4" s="112" t="s">
        <v>238</v>
      </c>
    </row>
    <row r="5" spans="1:17" ht="15" customHeight="1" x14ac:dyDescent="0.2">
      <c r="A5" s="36" t="str">
        <v>05-123-08932</v>
      </c>
      <c r="B5" s="37" t="str">
        <v xml:space="preserve"> 9 UPRR 43 PAN AM B</v>
      </c>
      <c r="C5" s="37" t="str">
        <v xml:space="preserve"> BADGER 12C-3HZ</v>
      </c>
      <c r="D5" s="37">
        <v>19</v>
      </c>
      <c r="E5" s="37" t="str">
        <v xml:space="preserve"> K P KAUFFMAN COMPANY INC</v>
      </c>
      <c r="F5" s="37" t="s">
        <v>187</v>
      </c>
      <c r="G5" s="37" t="s">
        <v>96</v>
      </c>
      <c r="H5" s="37" t="s">
        <v>106</v>
      </c>
      <c r="I5" s="38" t="s">
        <v>107</v>
      </c>
      <c r="J5" s="39" t="s">
        <v>103</v>
      </c>
      <c r="K5" s="40" t="s">
        <v>108</v>
      </c>
      <c r="L5" s="41" t="s">
        <v>109</v>
      </c>
      <c r="M5" s="62" t="s">
        <v>110</v>
      </c>
      <c r="N5" s="63"/>
      <c r="O5" s="63"/>
      <c r="P5" s="64"/>
      <c r="Q5" s="113" t="s">
        <v>239</v>
      </c>
    </row>
    <row r="6" spans="1:17" ht="15" customHeight="1" x14ac:dyDescent="0.2">
      <c r="A6" s="31" t="str">
        <v>05-123-31352</v>
      </c>
      <c r="B6" s="32" t="str">
        <v xml:space="preserve"> 19-3 KERR-MCGEE</v>
      </c>
      <c r="C6" s="32" t="str">
        <v xml:space="preserve"> BADGER 22N-3HZ</v>
      </c>
      <c r="D6" s="32">
        <v>37</v>
      </c>
      <c r="E6" s="32" t="str">
        <v xml:space="preserve"> KERR MCGEE OIL &amp; GAS ONSHORE LP</v>
      </c>
      <c r="F6" s="32" t="s">
        <v>188</v>
      </c>
      <c r="G6" s="32" t="s">
        <v>97</v>
      </c>
      <c r="H6" s="32" t="s">
        <v>111</v>
      </c>
      <c r="I6" s="33" t="s">
        <v>102</v>
      </c>
      <c r="J6" s="31" t="s">
        <v>103</v>
      </c>
      <c r="K6" s="34" t="s">
        <v>112</v>
      </c>
      <c r="L6" s="35" t="s">
        <v>113</v>
      </c>
      <c r="M6" s="56" t="s">
        <v>114</v>
      </c>
      <c r="N6" s="57"/>
      <c r="O6" s="57"/>
      <c r="P6" s="58"/>
      <c r="Q6" s="113" t="s">
        <v>240</v>
      </c>
    </row>
    <row r="7" spans="1:17" ht="15" customHeight="1" x14ac:dyDescent="0.2">
      <c r="A7" s="39" t="str">
        <v>05-123-31369</v>
      </c>
      <c r="B7" s="37" t="str">
        <v xml:space="preserve"> 13-3 KERR-MCGEE</v>
      </c>
      <c r="C7" s="37" t="str">
        <v xml:space="preserve"> BADGER 12C-3HZ</v>
      </c>
      <c r="D7" s="37">
        <v>50</v>
      </c>
      <c r="E7" s="37" t="str">
        <v xml:space="preserve"> KERR MCGEE OIL &amp; GAS ONSHORE LP</v>
      </c>
      <c r="F7" s="37" t="s">
        <v>189</v>
      </c>
      <c r="G7" s="37" t="s">
        <v>97</v>
      </c>
      <c r="H7" s="37" t="s">
        <v>115</v>
      </c>
      <c r="I7" s="38" t="s">
        <v>102</v>
      </c>
      <c r="J7" s="39" t="s">
        <v>103</v>
      </c>
      <c r="K7" s="40" t="s">
        <v>116</v>
      </c>
      <c r="L7" s="41" t="s">
        <v>117</v>
      </c>
      <c r="M7" s="62" t="s">
        <v>118</v>
      </c>
      <c r="N7" s="63"/>
      <c r="O7" s="63"/>
      <c r="P7" s="64"/>
      <c r="Q7" s="113" t="s">
        <v>241</v>
      </c>
    </row>
    <row r="8" spans="1:17" ht="15" customHeight="1" x14ac:dyDescent="0.2">
      <c r="A8" s="31" t="str">
        <v>05-123-31365</v>
      </c>
      <c r="B8" s="32" t="str">
        <v xml:space="preserve"> 12-3 KERR-MCGEE</v>
      </c>
      <c r="C8" s="32" t="str">
        <v xml:space="preserve"> BADGER 12C-3HZ</v>
      </c>
      <c r="D8" s="32">
        <v>51</v>
      </c>
      <c r="E8" s="32" t="str">
        <v xml:space="preserve"> KERR MCGEE OIL &amp; GAS ONSHORE LP</v>
      </c>
      <c r="F8" s="32" t="s">
        <v>190</v>
      </c>
      <c r="G8" s="32" t="s">
        <v>97</v>
      </c>
      <c r="H8" s="32" t="s">
        <v>119</v>
      </c>
      <c r="I8" s="33" t="s">
        <v>102</v>
      </c>
      <c r="J8" s="31" t="s">
        <v>103</v>
      </c>
      <c r="K8" s="34" t="s">
        <v>120</v>
      </c>
      <c r="L8" s="35" t="s">
        <v>121</v>
      </c>
      <c r="M8" s="56"/>
      <c r="N8" s="57"/>
      <c r="O8" s="57"/>
      <c r="P8" s="58"/>
      <c r="Q8" s="113" t="s">
        <v>242</v>
      </c>
    </row>
    <row r="9" spans="1:17" ht="15" customHeight="1" x14ac:dyDescent="0.2">
      <c r="A9" s="39" t="str">
        <v>05-123-31355</v>
      </c>
      <c r="B9" s="37" t="str">
        <v xml:space="preserve"> 35-3 KERR-MCGEE</v>
      </c>
      <c r="C9" s="37" t="str">
        <v xml:space="preserve"> BADGER 22N-3HZ</v>
      </c>
      <c r="D9" s="37">
        <v>77</v>
      </c>
      <c r="E9" s="37" t="str">
        <v xml:space="preserve"> KERR MCGEE OIL &amp; GAS ONSHORE LP</v>
      </c>
      <c r="F9" s="37" t="s">
        <v>191</v>
      </c>
      <c r="G9" s="37" t="s">
        <v>97</v>
      </c>
      <c r="H9" s="37" t="s">
        <v>122</v>
      </c>
      <c r="I9" s="41" t="s">
        <v>102</v>
      </c>
      <c r="J9" s="40" t="s">
        <v>103</v>
      </c>
      <c r="K9" s="40" t="s">
        <v>123</v>
      </c>
      <c r="L9" s="41" t="s">
        <v>124</v>
      </c>
      <c r="M9" s="62" t="s">
        <v>125</v>
      </c>
      <c r="N9" s="63"/>
      <c r="O9" s="63"/>
      <c r="P9" s="64"/>
      <c r="Q9" s="113" t="s">
        <v>243</v>
      </c>
    </row>
    <row r="10" spans="1:17" ht="15" customHeight="1" x14ac:dyDescent="0.2">
      <c r="A10" s="31" t="str">
        <v>05-123-36450</v>
      </c>
      <c r="B10" s="32" t="str">
        <v xml:space="preserve"> BADGER 12N-3HZ</v>
      </c>
      <c r="C10" s="32" t="str">
        <v xml:space="preserve"> BADGER 12C-3HZ</v>
      </c>
      <c r="D10" s="32">
        <v>93</v>
      </c>
      <c r="E10" s="32" t="str">
        <v xml:space="preserve"> KERR MCGEE OIL &amp; GAS ONSHORE LP</v>
      </c>
      <c r="F10" s="32" t="s">
        <v>108</v>
      </c>
      <c r="G10" s="32" t="s">
        <v>36</v>
      </c>
      <c r="H10" s="32" t="s">
        <v>108</v>
      </c>
      <c r="I10" s="35" t="s">
        <v>126</v>
      </c>
      <c r="J10" s="34" t="s">
        <v>108</v>
      </c>
      <c r="K10" s="34" t="s">
        <v>108</v>
      </c>
      <c r="L10" s="35" t="s">
        <v>108</v>
      </c>
      <c r="M10" s="56"/>
      <c r="N10" s="57"/>
      <c r="O10" s="57"/>
      <c r="P10" s="58"/>
      <c r="Q10" s="113" t="s">
        <v>244</v>
      </c>
    </row>
    <row r="11" spans="1:17" ht="15" customHeight="1" x14ac:dyDescent="0.2">
      <c r="A11" s="39" t="str">
        <v>05-123-10071</v>
      </c>
      <c r="B11" s="37" t="str">
        <v xml:space="preserve"> 1 UPRR 43 PAN AM W</v>
      </c>
      <c r="C11" s="37" t="str">
        <v xml:space="preserve"> BUFFALO 35C-15HZ</v>
      </c>
      <c r="D11" s="37">
        <v>97</v>
      </c>
      <c r="E11" s="37" t="str">
        <v xml:space="preserve"> KERR MCGEE OIL &amp; GAS ONSHORE LP</v>
      </c>
      <c r="F11" s="37" t="s">
        <v>192</v>
      </c>
      <c r="G11" s="37" t="s">
        <v>97</v>
      </c>
      <c r="H11" s="37" t="s">
        <v>127</v>
      </c>
      <c r="I11" s="41" t="s">
        <v>126</v>
      </c>
      <c r="J11" s="40" t="s">
        <v>103</v>
      </c>
      <c r="K11" s="40" t="s">
        <v>128</v>
      </c>
      <c r="L11" s="41" t="s">
        <v>129</v>
      </c>
      <c r="M11" s="62"/>
      <c r="N11" s="63"/>
      <c r="O11" s="63"/>
      <c r="P11" s="64"/>
      <c r="Q11" s="113" t="s">
        <v>245</v>
      </c>
    </row>
    <row r="12" spans="1:17" ht="15" customHeight="1" x14ac:dyDescent="0.2">
      <c r="A12" s="31" t="str">
        <v>05-123-36462</v>
      </c>
      <c r="B12" s="32" t="str">
        <v xml:space="preserve"> BUFFALO 35N-15HZ</v>
      </c>
      <c r="C12" s="32" t="str">
        <v xml:space="preserve"> BUFFALO 35C-15HZ</v>
      </c>
      <c r="D12" s="32">
        <v>99</v>
      </c>
      <c r="E12" s="32" t="str">
        <v xml:space="preserve"> KERR MCGEE OIL &amp; GAS ONSHORE LP</v>
      </c>
      <c r="F12" s="32" t="s">
        <v>108</v>
      </c>
      <c r="G12" s="32" t="s">
        <v>36</v>
      </c>
      <c r="H12" s="32" t="s">
        <v>108</v>
      </c>
      <c r="I12" s="35" t="s">
        <v>126</v>
      </c>
      <c r="J12" s="34" t="s">
        <v>103</v>
      </c>
      <c r="K12" s="34" t="s">
        <v>108</v>
      </c>
      <c r="L12" s="35" t="s">
        <v>108</v>
      </c>
      <c r="M12" s="56"/>
      <c r="N12" s="57"/>
      <c r="O12" s="57"/>
      <c r="P12" s="58"/>
      <c r="Q12" s="113" t="s">
        <v>246</v>
      </c>
    </row>
    <row r="13" spans="1:17" ht="15" customHeight="1" x14ac:dyDescent="0.2">
      <c r="A13" s="39" t="str">
        <v>05-123-36456</v>
      </c>
      <c r="B13" s="37" t="str">
        <v xml:space="preserve"> BADGER 22C-3HZ</v>
      </c>
      <c r="C13" s="37" t="str">
        <v xml:space="preserve"> BADGER 22N-3HZ</v>
      </c>
      <c r="D13" s="37">
        <v>102</v>
      </c>
      <c r="E13" s="37" t="str">
        <v xml:space="preserve"> KERR MCGEE OIL &amp; GAS ONSHORE LP</v>
      </c>
      <c r="F13" s="37" t="s">
        <v>108</v>
      </c>
      <c r="G13" s="37" t="s">
        <v>36</v>
      </c>
      <c r="H13" s="37" t="s">
        <v>108</v>
      </c>
      <c r="I13" s="41" t="s">
        <v>126</v>
      </c>
      <c r="J13" s="40" t="s">
        <v>103</v>
      </c>
      <c r="K13" s="40" t="s">
        <v>108</v>
      </c>
      <c r="L13" s="41" t="s">
        <v>108</v>
      </c>
      <c r="M13" s="62"/>
      <c r="N13" s="63"/>
      <c r="O13" s="63"/>
      <c r="P13" s="64"/>
      <c r="Q13" s="113" t="s">
        <v>247</v>
      </c>
    </row>
    <row r="14" spans="1:17" ht="15" customHeight="1" x14ac:dyDescent="0.2">
      <c r="A14" s="31" t="str">
        <v>05-123-36459</v>
      </c>
      <c r="B14" s="32" t="str">
        <v xml:space="preserve"> BUFFALO 13C-15HZ</v>
      </c>
      <c r="C14" s="32" t="str">
        <v xml:space="preserve"> BUFFALO 13N-15HZ</v>
      </c>
      <c r="D14" s="32">
        <v>102</v>
      </c>
      <c r="E14" s="32" t="str">
        <v xml:space="preserve"> KERR MCGEE OIL &amp; GAS ONSHORE LP</v>
      </c>
      <c r="F14" s="32" t="s">
        <v>108</v>
      </c>
      <c r="G14" s="32" t="s">
        <v>36</v>
      </c>
      <c r="H14" s="32" t="s">
        <v>108</v>
      </c>
      <c r="I14" s="35" t="s">
        <v>126</v>
      </c>
      <c r="J14" s="34" t="s">
        <v>108</v>
      </c>
      <c r="K14" s="34" t="s">
        <v>108</v>
      </c>
      <c r="L14" s="35" t="s">
        <v>108</v>
      </c>
      <c r="M14" s="56"/>
      <c r="N14" s="57"/>
      <c r="O14" s="57"/>
      <c r="P14" s="58"/>
      <c r="Q14" s="113" t="s">
        <v>248</v>
      </c>
    </row>
    <row r="15" spans="1:17" ht="15" customHeight="1" x14ac:dyDescent="0.2">
      <c r="A15" s="39" t="str">
        <v>05-123-09720</v>
      </c>
      <c r="B15" s="37" t="str">
        <v xml:space="preserve"> 1 UPRR 43 PAN AM Q</v>
      </c>
      <c r="C15" s="37" t="str">
        <v xml:space="preserve"> BADGER 22N-3HZ</v>
      </c>
      <c r="D15" s="37">
        <v>121</v>
      </c>
      <c r="E15" s="37" t="str">
        <v xml:space="preserve"> KERR MCGEE OIL &amp; GAS ONSHORE LP</v>
      </c>
      <c r="F15" s="37" t="s">
        <v>193</v>
      </c>
      <c r="G15" s="37" t="s">
        <v>96</v>
      </c>
      <c r="H15" s="37" t="s">
        <v>130</v>
      </c>
      <c r="I15" s="41" t="s">
        <v>131</v>
      </c>
      <c r="J15" s="40" t="s">
        <v>103</v>
      </c>
      <c r="K15" s="40" t="s">
        <v>132</v>
      </c>
      <c r="L15" s="41" t="s">
        <v>133</v>
      </c>
      <c r="M15" s="62"/>
      <c r="N15" s="63"/>
      <c r="O15" s="63"/>
      <c r="P15" s="64"/>
      <c r="Q15" s="113" t="s">
        <v>249</v>
      </c>
    </row>
    <row r="16" spans="1:17" ht="15" customHeight="1" x14ac:dyDescent="0.2">
      <c r="A16" s="31" t="str">
        <v>05-123-31363</v>
      </c>
      <c r="B16" s="32" t="str">
        <v xml:space="preserve"> 22-3 KERR-MCGEE</v>
      </c>
      <c r="C16" s="32" t="str">
        <v xml:space="preserve"> BADGER 22N-3HZ</v>
      </c>
      <c r="D16" s="32">
        <v>138</v>
      </c>
      <c r="E16" s="32" t="str">
        <v xml:space="preserve"> KERR MCGEE OIL &amp; GAS ONSHORE LP</v>
      </c>
      <c r="F16" s="32" t="s">
        <v>194</v>
      </c>
      <c r="G16" s="32" t="s">
        <v>97</v>
      </c>
      <c r="H16" s="32" t="s">
        <v>119</v>
      </c>
      <c r="I16" s="35" t="s">
        <v>102</v>
      </c>
      <c r="J16" s="34" t="s">
        <v>103</v>
      </c>
      <c r="K16" s="34" t="s">
        <v>134</v>
      </c>
      <c r="L16" s="35" t="s">
        <v>135</v>
      </c>
      <c r="M16" s="56" t="s">
        <v>136</v>
      </c>
      <c r="N16" s="57"/>
      <c r="O16" s="57"/>
      <c r="P16" s="58"/>
      <c r="Q16" s="113" t="s">
        <v>250</v>
      </c>
    </row>
    <row r="17" spans="1:17" ht="15" customHeight="1" x14ac:dyDescent="0.2">
      <c r="A17" s="39" t="str">
        <v>05-123-09913</v>
      </c>
      <c r="B17" s="37" t="str">
        <v xml:space="preserve"> 27 UPRR 43 PAN AM I</v>
      </c>
      <c r="C17" s="37" t="str">
        <v xml:space="preserve"> BADGER 12C-3HZ</v>
      </c>
      <c r="D17" s="37">
        <v>139</v>
      </c>
      <c r="E17" s="37" t="str">
        <v xml:space="preserve"> K P KAUFFMAN COMPANY INC</v>
      </c>
      <c r="F17" s="37" t="s">
        <v>195</v>
      </c>
      <c r="G17" s="37" t="s">
        <v>97</v>
      </c>
      <c r="H17" s="37" t="s">
        <v>137</v>
      </c>
      <c r="I17" s="41" t="s">
        <v>108</v>
      </c>
      <c r="J17" s="40" t="s">
        <v>108</v>
      </c>
      <c r="K17" s="40" t="s">
        <v>108</v>
      </c>
      <c r="L17" s="41" t="s">
        <v>108</v>
      </c>
      <c r="M17" s="62" t="s">
        <v>110</v>
      </c>
      <c r="N17" s="63"/>
      <c r="O17" s="63"/>
      <c r="P17" s="64"/>
      <c r="Q17" s="113" t="s">
        <v>251</v>
      </c>
    </row>
    <row r="18" spans="1:17" ht="15" customHeight="1" x14ac:dyDescent="0.2">
      <c r="A18" s="31" t="str">
        <v>05-123-14400</v>
      </c>
      <c r="B18" s="32" t="str">
        <v xml:space="preserve"> 10-4 ERIE CORP-USX UU</v>
      </c>
      <c r="C18" s="32" t="str">
        <v xml:space="preserve"> BADGER 22N-3HZ</v>
      </c>
      <c r="D18" s="32">
        <v>148</v>
      </c>
      <c r="E18" s="32" t="str">
        <v xml:space="preserve"> KERR MCGEE OIL &amp; GAS ONSHORE LP</v>
      </c>
      <c r="F18" s="32" t="s">
        <v>196</v>
      </c>
      <c r="G18" s="32" t="s">
        <v>97</v>
      </c>
      <c r="H18" s="32" t="s">
        <v>138</v>
      </c>
      <c r="I18" s="35" t="s">
        <v>131</v>
      </c>
      <c r="J18" s="34" t="s">
        <v>103</v>
      </c>
      <c r="K18" s="34" t="s">
        <v>139</v>
      </c>
      <c r="L18" s="35" t="s">
        <v>140</v>
      </c>
      <c r="M18" s="56"/>
      <c r="N18" s="57"/>
      <c r="O18" s="57"/>
      <c r="P18" s="58"/>
      <c r="Q18" s="113" t="s">
        <v>252</v>
      </c>
    </row>
    <row r="19" spans="1:17" ht="15" customHeight="1" x14ac:dyDescent="0.2">
      <c r="A19" s="39" t="str">
        <v>05-123-07217</v>
      </c>
      <c r="B19" s="37" t="str">
        <v xml:space="preserve"> 1 UPRR 43 PAN AM A</v>
      </c>
      <c r="C19" s="37" t="str">
        <v xml:space="preserve"> BADGER 12C-3HZ</v>
      </c>
      <c r="D19" s="37">
        <v>154</v>
      </c>
      <c r="E19" s="37" t="str">
        <v xml:space="preserve"> AMOCO PRODUCTION CO.</v>
      </c>
      <c r="F19" s="37" t="s">
        <v>197</v>
      </c>
      <c r="G19" s="37" t="s">
        <v>96</v>
      </c>
      <c r="H19" s="37" t="s">
        <v>108</v>
      </c>
      <c r="I19" s="41" t="s">
        <v>108</v>
      </c>
      <c r="J19" s="40" t="s">
        <v>108</v>
      </c>
      <c r="K19" s="40" t="s">
        <v>108</v>
      </c>
      <c r="L19" s="41" t="s">
        <v>108</v>
      </c>
      <c r="M19" s="62" t="s">
        <v>141</v>
      </c>
      <c r="N19" s="63"/>
      <c r="O19" s="63"/>
      <c r="P19" s="64"/>
      <c r="Q19" s="113" t="s">
        <v>253</v>
      </c>
    </row>
    <row r="20" spans="1:17" ht="15" customHeight="1" x14ac:dyDescent="0.2">
      <c r="A20" s="31" t="str">
        <v>05-123-22915</v>
      </c>
      <c r="B20" s="32" t="str">
        <v xml:space="preserve"> 11-10 ERIE CORP</v>
      </c>
      <c r="C20" s="32" t="str">
        <v xml:space="preserve"> BADGER 12C-3HZ</v>
      </c>
      <c r="D20" s="32">
        <v>169</v>
      </c>
      <c r="E20" s="32" t="str">
        <v xml:space="preserve"> KERR MCGEE OIL &amp; GAS ONSHORE LP</v>
      </c>
      <c r="F20" s="32" t="s">
        <v>198</v>
      </c>
      <c r="G20" s="32" t="s">
        <v>97</v>
      </c>
      <c r="H20" s="32" t="s">
        <v>142</v>
      </c>
      <c r="I20" s="35" t="s">
        <v>102</v>
      </c>
      <c r="J20" s="34" t="s">
        <v>103</v>
      </c>
      <c r="K20" s="34" t="s">
        <v>143</v>
      </c>
      <c r="L20" s="35" t="s">
        <v>144</v>
      </c>
      <c r="M20" s="56"/>
      <c r="N20" s="57"/>
      <c r="O20" s="57"/>
      <c r="P20" s="58"/>
      <c r="Q20" s="113" t="s">
        <v>254</v>
      </c>
    </row>
    <row r="21" spans="1:17" ht="15" customHeight="1" x14ac:dyDescent="0.2">
      <c r="A21" s="39" t="str">
        <v>05-123-36463</v>
      </c>
      <c r="B21" s="37" t="str">
        <v xml:space="preserve"> BADGER 32C-3HZ</v>
      </c>
      <c r="C21" s="37" t="str">
        <v xml:space="preserve"> BADGER 12C-3HZ</v>
      </c>
      <c r="D21" s="37">
        <v>193</v>
      </c>
      <c r="E21" s="37" t="str">
        <v xml:space="preserve"> KERR MCGEE OIL &amp; GAS ONSHORE LP</v>
      </c>
      <c r="F21" s="37" t="s">
        <v>108</v>
      </c>
      <c r="G21" s="37" t="s">
        <v>36</v>
      </c>
      <c r="H21" s="37" t="s">
        <v>108</v>
      </c>
      <c r="I21" s="41" t="s">
        <v>126</v>
      </c>
      <c r="J21" s="40" t="s">
        <v>108</v>
      </c>
      <c r="K21" s="40" t="s">
        <v>108</v>
      </c>
      <c r="L21" s="41" t="s">
        <v>108</v>
      </c>
      <c r="M21" s="62"/>
      <c r="N21" s="63"/>
      <c r="O21" s="63"/>
      <c r="P21" s="64"/>
      <c r="Q21" s="113" t="s">
        <v>255</v>
      </c>
    </row>
    <row r="22" spans="1:17" ht="15" customHeight="1" x14ac:dyDescent="0.2">
      <c r="A22" s="31" t="str">
        <v>05-123-36451</v>
      </c>
      <c r="B22" s="32" t="str">
        <v xml:space="preserve"> BUFFALO 14C-15HZ</v>
      </c>
      <c r="C22" s="32" t="str">
        <v xml:space="preserve"> BUFFALO 35C-15HZ</v>
      </c>
      <c r="D22" s="32">
        <v>200</v>
      </c>
      <c r="E22" s="32" t="str">
        <v xml:space="preserve"> KERR MCGEE OIL &amp; GAS ONSHORE LP</v>
      </c>
      <c r="F22" s="32" t="s">
        <v>108</v>
      </c>
      <c r="G22" s="32" t="s">
        <v>36</v>
      </c>
      <c r="H22" s="32" t="s">
        <v>108</v>
      </c>
      <c r="I22" s="35" t="s">
        <v>126</v>
      </c>
      <c r="J22" s="34" t="s">
        <v>103</v>
      </c>
      <c r="K22" s="34" t="s">
        <v>108</v>
      </c>
      <c r="L22" s="35" t="s">
        <v>108</v>
      </c>
      <c r="M22" s="56"/>
      <c r="N22" s="57"/>
      <c r="O22" s="57"/>
      <c r="P22" s="58"/>
      <c r="Q22" s="113" t="s">
        <v>256</v>
      </c>
    </row>
    <row r="23" spans="1:17" ht="15" customHeight="1" x14ac:dyDescent="0.2">
      <c r="A23" s="39" t="str">
        <v>05-123-36452</v>
      </c>
      <c r="B23" s="37" t="str">
        <v xml:space="preserve"> BUFFALO 34N-15HZ</v>
      </c>
      <c r="C23" s="37" t="str">
        <v xml:space="preserve"> BUFFALO 13N-15HZ</v>
      </c>
      <c r="D23" s="37">
        <v>201</v>
      </c>
      <c r="E23" s="37" t="str">
        <v xml:space="preserve"> KERR MCGEE OIL &amp; GAS ONSHORE LP</v>
      </c>
      <c r="F23" s="37" t="s">
        <v>108</v>
      </c>
      <c r="G23" s="37" t="s">
        <v>36</v>
      </c>
      <c r="H23" s="37" t="s">
        <v>108</v>
      </c>
      <c r="I23" s="41" t="s">
        <v>126</v>
      </c>
      <c r="J23" s="40" t="s">
        <v>108</v>
      </c>
      <c r="K23" s="40" t="s">
        <v>108</v>
      </c>
      <c r="L23" s="41" t="s">
        <v>108</v>
      </c>
      <c r="M23" s="62"/>
      <c r="N23" s="63"/>
      <c r="O23" s="63"/>
      <c r="P23" s="64"/>
      <c r="Q23" s="113" t="s">
        <v>257</v>
      </c>
    </row>
    <row r="24" spans="1:17" ht="15" customHeight="1" x14ac:dyDescent="0.2">
      <c r="A24" s="31" t="str">
        <v>05-123-36458</v>
      </c>
      <c r="B24" s="32" t="str">
        <v xml:space="preserve"> BADGER 11N-3HZ</v>
      </c>
      <c r="C24" s="32" t="str">
        <v xml:space="preserve"> BADGER 22N-3HZ</v>
      </c>
      <c r="D24" s="32">
        <v>203</v>
      </c>
      <c r="E24" s="32" t="str">
        <v xml:space="preserve"> KERR MCGEE OIL &amp; GAS ONSHORE LP</v>
      </c>
      <c r="F24" s="32" t="s">
        <v>108</v>
      </c>
      <c r="G24" s="32" t="s">
        <v>36</v>
      </c>
      <c r="H24" s="32" t="s">
        <v>108</v>
      </c>
      <c r="I24" s="35" t="s">
        <v>126</v>
      </c>
      <c r="J24" s="34" t="s">
        <v>103</v>
      </c>
      <c r="K24" s="34" t="s">
        <v>108</v>
      </c>
      <c r="L24" s="35" t="s">
        <v>108</v>
      </c>
      <c r="M24" s="56"/>
      <c r="N24" s="57"/>
      <c r="O24" s="57"/>
      <c r="P24" s="58"/>
      <c r="Q24" s="113" t="s">
        <v>258</v>
      </c>
    </row>
    <row r="25" spans="1:17" ht="15" customHeight="1" x14ac:dyDescent="0.2">
      <c r="A25" s="39" t="str">
        <v>05-123-31360</v>
      </c>
      <c r="B25" s="37" t="str">
        <v xml:space="preserve"> 33-3 KERR-MCGEE</v>
      </c>
      <c r="C25" s="37" t="str">
        <v xml:space="preserve"> BADGER 12C-3HZ</v>
      </c>
      <c r="D25" s="37">
        <v>227</v>
      </c>
      <c r="E25" s="37" t="str">
        <v xml:space="preserve"> KERR MCGEE OIL &amp; GAS ONSHORE LP</v>
      </c>
      <c r="F25" s="37" t="s">
        <v>199</v>
      </c>
      <c r="G25" s="37" t="s">
        <v>97</v>
      </c>
      <c r="H25" s="37" t="s">
        <v>115</v>
      </c>
      <c r="I25" s="41" t="s">
        <v>102</v>
      </c>
      <c r="J25" s="40" t="s">
        <v>103</v>
      </c>
      <c r="K25" s="40" t="s">
        <v>145</v>
      </c>
      <c r="L25" s="41" t="s">
        <v>146</v>
      </c>
      <c r="M25" s="62" t="s">
        <v>147</v>
      </c>
      <c r="N25" s="63"/>
      <c r="O25" s="63"/>
      <c r="P25" s="64"/>
      <c r="Q25" s="113" t="s">
        <v>259</v>
      </c>
    </row>
    <row r="26" spans="1:17" ht="15" customHeight="1" x14ac:dyDescent="0.2">
      <c r="A26" s="31" t="str">
        <v>05-123-31354</v>
      </c>
      <c r="B26" s="32" t="str">
        <v xml:space="preserve"> 11-3 KERR-MCGEE</v>
      </c>
      <c r="C26" s="32" t="str">
        <v xml:space="preserve"> BADGER 22N-3HZ</v>
      </c>
      <c r="D26" s="32">
        <v>241</v>
      </c>
      <c r="E26" s="32" t="str">
        <v xml:space="preserve"> KERR MCGEE OIL &amp; GAS ONSHORE LP</v>
      </c>
      <c r="F26" s="32" t="s">
        <v>200</v>
      </c>
      <c r="G26" s="32" t="s">
        <v>97</v>
      </c>
      <c r="H26" s="32" t="s">
        <v>148</v>
      </c>
      <c r="I26" s="35" t="s">
        <v>102</v>
      </c>
      <c r="J26" s="34" t="s">
        <v>103</v>
      </c>
      <c r="K26" s="34" t="s">
        <v>149</v>
      </c>
      <c r="L26" s="35" t="s">
        <v>150</v>
      </c>
      <c r="M26" s="56" t="s">
        <v>151</v>
      </c>
      <c r="N26" s="57"/>
      <c r="O26" s="57"/>
      <c r="P26" s="58"/>
      <c r="Q26" s="113" t="s">
        <v>260</v>
      </c>
    </row>
    <row r="27" spans="1:17" ht="15" customHeight="1" x14ac:dyDescent="0.2">
      <c r="A27" s="39" t="str">
        <v>05-123-31406</v>
      </c>
      <c r="B27" s="37" t="str">
        <v xml:space="preserve"> 14-3 KERR-MCGEE</v>
      </c>
      <c r="C27" s="37" t="str">
        <v xml:space="preserve"> BADGER 22N-3HZ</v>
      </c>
      <c r="D27" s="37">
        <v>248</v>
      </c>
      <c r="E27" s="37" t="str">
        <v xml:space="preserve"> KERR MCGEE OIL &amp; GAS ONSHORE LP</v>
      </c>
      <c r="F27" s="37" t="s">
        <v>201</v>
      </c>
      <c r="G27" s="37" t="s">
        <v>97</v>
      </c>
      <c r="H27" s="37" t="s">
        <v>152</v>
      </c>
      <c r="I27" s="41" t="s">
        <v>102</v>
      </c>
      <c r="J27" s="40" t="s">
        <v>103</v>
      </c>
      <c r="K27" s="40" t="s">
        <v>153</v>
      </c>
      <c r="L27" s="41" t="s">
        <v>154</v>
      </c>
      <c r="M27" s="62"/>
      <c r="N27" s="63"/>
      <c r="O27" s="63"/>
      <c r="P27" s="64"/>
      <c r="Q27" s="113" t="s">
        <v>261</v>
      </c>
    </row>
    <row r="28" spans="1:17" ht="15" customHeight="1" x14ac:dyDescent="0.2">
      <c r="A28" s="31" t="str">
        <v>05-123-30946</v>
      </c>
      <c r="B28" s="32" t="str">
        <v xml:space="preserve"> STATE 26-16</v>
      </c>
      <c r="C28" s="32" t="str">
        <v xml:space="preserve"> BADGER 12C-3HZ</v>
      </c>
      <c r="D28" s="32">
        <v>279</v>
      </c>
      <c r="E28" s="32" t="str">
        <v xml:space="preserve"> KERR MCGEE OIL &amp; GAS ONSHORE LP</v>
      </c>
      <c r="F28" s="32" t="s">
        <v>202</v>
      </c>
      <c r="G28" s="32" t="s">
        <v>3</v>
      </c>
      <c r="H28" s="32" t="s">
        <v>203</v>
      </c>
      <c r="I28" s="35" t="s">
        <v>131</v>
      </c>
      <c r="J28" s="34" t="s">
        <v>103</v>
      </c>
      <c r="K28" s="34" t="s">
        <v>288</v>
      </c>
      <c r="L28" s="35" t="s">
        <v>204</v>
      </c>
      <c r="M28" s="56"/>
      <c r="N28" s="57"/>
      <c r="O28" s="57"/>
      <c r="P28" s="58"/>
      <c r="Q28" s="113" t="s">
        <v>262</v>
      </c>
    </row>
    <row r="29" spans="1:17" ht="15" customHeight="1" x14ac:dyDescent="0.2">
      <c r="A29" s="39" t="str">
        <v>05-123-36455</v>
      </c>
      <c r="B29" s="37" t="str">
        <v xml:space="preserve"> BUFFALO 14N-15HZ</v>
      </c>
      <c r="C29" s="37" t="str">
        <v xml:space="preserve"> BUFFALO 35C-15HZ</v>
      </c>
      <c r="D29" s="37">
        <v>301</v>
      </c>
      <c r="E29" s="37" t="str">
        <v xml:space="preserve"> KERR MCGEE OIL &amp; GAS ONSHORE LP</v>
      </c>
      <c r="F29" s="37" t="s">
        <v>205</v>
      </c>
      <c r="G29" s="37" t="s">
        <v>287</v>
      </c>
      <c r="H29" s="37" t="s">
        <v>108</v>
      </c>
      <c r="I29" s="41" t="s">
        <v>126</v>
      </c>
      <c r="J29" s="40" t="s">
        <v>108</v>
      </c>
      <c r="K29" s="40" t="s">
        <v>108</v>
      </c>
      <c r="L29" s="41" t="s">
        <v>108</v>
      </c>
      <c r="M29" s="62"/>
      <c r="N29" s="63"/>
      <c r="O29" s="63"/>
      <c r="P29" s="64"/>
      <c r="Q29" s="113" t="s">
        <v>263</v>
      </c>
    </row>
    <row r="30" spans="1:17" ht="15" customHeight="1" x14ac:dyDescent="0.2">
      <c r="A30" s="31" t="str">
        <v>05-123-36464</v>
      </c>
      <c r="B30" s="32" t="str">
        <v xml:space="preserve"> BADGER 11C-3HZ</v>
      </c>
      <c r="C30" s="32" t="str">
        <v xml:space="preserve"> BADGER 22N-3HZ</v>
      </c>
      <c r="D30" s="32">
        <v>333</v>
      </c>
      <c r="E30" s="32" t="str">
        <v xml:space="preserve"> KERR MCGEE OIL &amp; GAS ONSHORE LP</v>
      </c>
      <c r="F30" s="32" t="s">
        <v>206</v>
      </c>
      <c r="G30" s="32" t="s">
        <v>287</v>
      </c>
      <c r="H30" s="32" t="s">
        <v>108</v>
      </c>
      <c r="I30" s="35" t="s">
        <v>126</v>
      </c>
      <c r="J30" s="34" t="s">
        <v>108</v>
      </c>
      <c r="K30" s="34" t="s">
        <v>108</v>
      </c>
      <c r="L30" s="35" t="s">
        <v>108</v>
      </c>
      <c r="M30" s="56"/>
      <c r="N30" s="57"/>
      <c r="O30" s="57"/>
      <c r="P30" s="58"/>
      <c r="Q30" s="113" t="s">
        <v>264</v>
      </c>
    </row>
    <row r="31" spans="1:17" ht="15" customHeight="1" x14ac:dyDescent="0.2">
      <c r="A31" s="39" t="str">
        <v>05-123-36460</v>
      </c>
      <c r="B31" s="37" t="str">
        <v xml:space="preserve"> BUFFALO 36C-15HZ</v>
      </c>
      <c r="C31" s="37" t="str">
        <v xml:space="preserve"> BUFFALO 35C-15HZ</v>
      </c>
      <c r="D31" s="37">
        <v>401</v>
      </c>
      <c r="E31" s="37" t="str">
        <v xml:space="preserve"> KERR MCGEE OIL &amp; GAS ONSHORE LP</v>
      </c>
      <c r="F31" s="37" t="s">
        <v>207</v>
      </c>
      <c r="G31" s="37" t="s">
        <v>287</v>
      </c>
      <c r="H31" s="37" t="s">
        <v>108</v>
      </c>
      <c r="I31" s="41" t="s">
        <v>126</v>
      </c>
      <c r="J31" s="40" t="s">
        <v>108</v>
      </c>
      <c r="K31" s="40" t="s">
        <v>108</v>
      </c>
      <c r="L31" s="41" t="s">
        <v>108</v>
      </c>
      <c r="M31" s="62"/>
      <c r="N31" s="63"/>
      <c r="O31" s="63"/>
      <c r="P31" s="64"/>
      <c r="Q31" s="113" t="s">
        <v>265</v>
      </c>
    </row>
    <row r="32" spans="1:17" ht="15" customHeight="1" x14ac:dyDescent="0.2">
      <c r="A32" s="31" t="str">
        <v>05-123-36457</v>
      </c>
      <c r="B32" s="32" t="str">
        <v xml:space="preserve"> BADGER 25N-3HZ</v>
      </c>
      <c r="C32" s="32" t="str">
        <v xml:space="preserve"> BADGER 22N-3HZ</v>
      </c>
      <c r="D32" s="32">
        <v>403</v>
      </c>
      <c r="E32" s="32" t="str">
        <v xml:space="preserve"> KERR MCGEE OIL &amp; GAS ONSHORE LP</v>
      </c>
      <c r="F32" s="32" t="s">
        <v>208</v>
      </c>
      <c r="G32" s="32" t="s">
        <v>287</v>
      </c>
      <c r="H32" s="32" t="s">
        <v>108</v>
      </c>
      <c r="I32" s="35" t="s">
        <v>126</v>
      </c>
      <c r="J32" s="34" t="s">
        <v>108</v>
      </c>
      <c r="K32" s="34" t="s">
        <v>108</v>
      </c>
      <c r="L32" s="35" t="s">
        <v>108</v>
      </c>
      <c r="M32" s="56"/>
      <c r="N32" s="57"/>
      <c r="O32" s="57"/>
      <c r="P32" s="58"/>
      <c r="Q32" s="113" t="s">
        <v>266</v>
      </c>
    </row>
    <row r="33" spans="1:17" ht="15" customHeight="1" x14ac:dyDescent="0.2">
      <c r="A33" s="39" t="str">
        <v>05-123-30937</v>
      </c>
      <c r="B33" s="37" t="str">
        <v xml:space="preserve"> STATE 8-16</v>
      </c>
      <c r="C33" s="37" t="str">
        <v xml:space="preserve"> BUFFALO 13N-15HZ</v>
      </c>
      <c r="D33" s="37">
        <v>438</v>
      </c>
      <c r="E33" s="37" t="str">
        <v xml:space="preserve"> KERR MCGEE OIL &amp; GAS ONSHORE LP</v>
      </c>
      <c r="F33" s="37" t="s">
        <v>209</v>
      </c>
      <c r="G33" s="37" t="s">
        <v>3</v>
      </c>
      <c r="H33" s="37" t="s">
        <v>210</v>
      </c>
      <c r="I33" s="41" t="s">
        <v>131</v>
      </c>
      <c r="J33" s="40" t="s">
        <v>103</v>
      </c>
      <c r="K33" s="40" t="s">
        <v>211</v>
      </c>
      <c r="L33" s="41" t="s">
        <v>212</v>
      </c>
      <c r="M33" s="62"/>
      <c r="N33" s="63"/>
      <c r="O33" s="63"/>
      <c r="P33" s="64"/>
      <c r="Q33" s="113" t="s">
        <v>267</v>
      </c>
    </row>
    <row r="34" spans="1:17" ht="15" customHeight="1" x14ac:dyDescent="0.2">
      <c r="A34" s="31" t="str">
        <v>05-123-30943</v>
      </c>
      <c r="B34" s="32" t="str">
        <v xml:space="preserve"> STATE 1-16</v>
      </c>
      <c r="C34" s="32" t="str">
        <v xml:space="preserve"> BUFFALO 13N-15HZ</v>
      </c>
      <c r="D34" s="32">
        <v>454</v>
      </c>
      <c r="E34" s="32" t="str">
        <v xml:space="preserve"> KERR MCGEE OIL &amp; GAS ONSHORE LP</v>
      </c>
      <c r="F34" s="32" t="s">
        <v>213</v>
      </c>
      <c r="G34" s="32" t="s">
        <v>3</v>
      </c>
      <c r="H34" s="32" t="s">
        <v>214</v>
      </c>
      <c r="I34" s="35" t="s">
        <v>131</v>
      </c>
      <c r="J34" s="34" t="s">
        <v>103</v>
      </c>
      <c r="K34" s="34" t="s">
        <v>215</v>
      </c>
      <c r="L34" s="35" t="s">
        <v>216</v>
      </c>
      <c r="M34" s="56"/>
      <c r="N34" s="57"/>
      <c r="O34" s="57"/>
      <c r="P34" s="58"/>
      <c r="Q34" s="113" t="s">
        <v>268</v>
      </c>
    </row>
    <row r="35" spans="1:17" ht="15" customHeight="1" x14ac:dyDescent="0.2">
      <c r="A35" s="39" t="str">
        <v>05-123-15499</v>
      </c>
      <c r="B35" s="37" t="str">
        <v xml:space="preserve"> 1 UPRR 43 PAN AM "AB"</v>
      </c>
      <c r="C35" s="37" t="str">
        <v xml:space="preserve"> BUFFALO 35C-15HZ</v>
      </c>
      <c r="D35" s="37">
        <v>457</v>
      </c>
      <c r="E35" s="37" t="str">
        <v xml:space="preserve"> KERR MCGEE OIL &amp; GAS ONSHORE LP</v>
      </c>
      <c r="F35" s="37" t="s">
        <v>217</v>
      </c>
      <c r="G35" s="37" t="s">
        <v>97</v>
      </c>
      <c r="H35" s="37" t="s">
        <v>155</v>
      </c>
      <c r="I35" s="41" t="s">
        <v>126</v>
      </c>
      <c r="J35" s="40" t="s">
        <v>103</v>
      </c>
      <c r="K35" s="40" t="s">
        <v>156</v>
      </c>
      <c r="L35" s="41" t="s">
        <v>157</v>
      </c>
      <c r="M35" s="62"/>
      <c r="N35" s="63"/>
      <c r="O35" s="63"/>
      <c r="P35" s="64"/>
      <c r="Q35" s="113" t="s">
        <v>269</v>
      </c>
    </row>
    <row r="36" spans="1:17" ht="15" customHeight="1" x14ac:dyDescent="0.2">
      <c r="A36" s="31" t="str">
        <v>05-123-31367</v>
      </c>
      <c r="B36" s="32" t="str">
        <v xml:space="preserve"> 23-3 KERR-MCGEE</v>
      </c>
      <c r="C36" s="32" t="str">
        <v xml:space="preserve"> BADGER 22N-3HZ</v>
      </c>
      <c r="D36" s="32">
        <v>477</v>
      </c>
      <c r="E36" s="32" t="str">
        <v xml:space="preserve"> KERR MCGEE OIL &amp; GAS ONSHORE LP</v>
      </c>
      <c r="F36" s="32" t="s">
        <v>218</v>
      </c>
      <c r="G36" s="32" t="s">
        <v>97</v>
      </c>
      <c r="H36" s="32" t="s">
        <v>158</v>
      </c>
      <c r="I36" s="35" t="s">
        <v>102</v>
      </c>
      <c r="J36" s="34" t="s">
        <v>103</v>
      </c>
      <c r="K36" s="34" t="s">
        <v>159</v>
      </c>
      <c r="L36" s="35" t="s">
        <v>160</v>
      </c>
      <c r="M36" s="56"/>
      <c r="N36" s="57"/>
      <c r="O36" s="57"/>
      <c r="P36" s="58"/>
      <c r="Q36" s="113" t="s">
        <v>270</v>
      </c>
    </row>
    <row r="37" spans="1:17" ht="15" customHeight="1" x14ac:dyDescent="0.2">
      <c r="A37" s="39" t="str">
        <v>05-123-31366</v>
      </c>
      <c r="B37" s="37" t="str">
        <v xml:space="preserve"> 15-3 KERR-MCGEE</v>
      </c>
      <c r="C37" s="37" t="str">
        <v xml:space="preserve"> BADGER 22N-3HZ</v>
      </c>
      <c r="D37" s="37">
        <v>616</v>
      </c>
      <c r="E37" s="37" t="str">
        <v xml:space="preserve"> KERR MCGEE OIL &amp; GAS ONSHORE LP</v>
      </c>
      <c r="F37" s="37" t="s">
        <v>219</v>
      </c>
      <c r="G37" s="37" t="s">
        <v>97</v>
      </c>
      <c r="H37" s="37" t="s">
        <v>161</v>
      </c>
      <c r="I37" s="41" t="s">
        <v>102</v>
      </c>
      <c r="J37" s="40" t="s">
        <v>103</v>
      </c>
      <c r="K37" s="40" t="s">
        <v>128</v>
      </c>
      <c r="L37" s="41" t="s">
        <v>162</v>
      </c>
      <c r="M37" s="62" t="s">
        <v>163</v>
      </c>
      <c r="N37" s="63"/>
      <c r="O37" s="63"/>
      <c r="P37" s="64"/>
      <c r="Q37" s="113" t="s">
        <v>271</v>
      </c>
    </row>
    <row r="38" spans="1:17" ht="15" customHeight="1" x14ac:dyDescent="0.2">
      <c r="A38" s="31" t="str">
        <v>05-123-31342</v>
      </c>
      <c r="B38" s="32" t="str">
        <v xml:space="preserve"> 10-3 KERR-MCGEE</v>
      </c>
      <c r="C38" s="32" t="str">
        <v xml:space="preserve"> BADGER 22N-3HZ</v>
      </c>
      <c r="D38" s="32">
        <v>666</v>
      </c>
      <c r="E38" s="32" t="str">
        <v xml:space="preserve"> KERR MCGEE OIL &amp; GAS ONSHORE LP</v>
      </c>
      <c r="F38" s="32" t="s">
        <v>220</v>
      </c>
      <c r="G38" s="32" t="s">
        <v>96</v>
      </c>
      <c r="H38" s="32" t="s">
        <v>111</v>
      </c>
      <c r="I38" s="35" t="s">
        <v>102</v>
      </c>
      <c r="J38" s="34" t="s">
        <v>103</v>
      </c>
      <c r="K38" s="34" t="s">
        <v>164</v>
      </c>
      <c r="L38" s="35" t="s">
        <v>165</v>
      </c>
      <c r="M38" s="56"/>
      <c r="N38" s="57"/>
      <c r="O38" s="57"/>
      <c r="P38" s="58"/>
      <c r="Q38" s="113" t="s">
        <v>272</v>
      </c>
    </row>
    <row r="39" spans="1:17" ht="15" customHeight="1" x14ac:dyDescent="0.2">
      <c r="A39" s="39" t="str">
        <v>05-123-09978</v>
      </c>
      <c r="B39" s="37" t="str">
        <v xml:space="preserve"> 33 UPRR 43 PAN AM I</v>
      </c>
      <c r="C39" s="37" t="str">
        <v xml:space="preserve"> BADGER 22N-3HZ</v>
      </c>
      <c r="D39" s="37">
        <v>757</v>
      </c>
      <c r="E39" s="37" t="str">
        <v xml:space="preserve"> K P KAUFFMAN COMPANY INC</v>
      </c>
      <c r="F39" s="37" t="s">
        <v>221</v>
      </c>
      <c r="G39" s="37" t="s">
        <v>97</v>
      </c>
      <c r="H39" s="37" t="s">
        <v>166</v>
      </c>
      <c r="I39" s="41" t="s">
        <v>108</v>
      </c>
      <c r="J39" s="40" t="s">
        <v>108</v>
      </c>
      <c r="K39" s="40" t="s">
        <v>108</v>
      </c>
      <c r="L39" s="41" t="s">
        <v>167</v>
      </c>
      <c r="M39" s="62" t="s">
        <v>110</v>
      </c>
      <c r="N39" s="63"/>
      <c r="O39" s="63"/>
      <c r="P39" s="64"/>
      <c r="Q39" s="113" t="s">
        <v>273</v>
      </c>
    </row>
    <row r="40" spans="1:17" ht="15" customHeight="1" x14ac:dyDescent="0.2">
      <c r="A40" s="31" t="str">
        <v>05-123-07568</v>
      </c>
      <c r="B40" s="32" t="str">
        <v xml:space="preserve"> 1 UPRR 43 PAN AM B</v>
      </c>
      <c r="C40" s="32" t="str">
        <v xml:space="preserve"> BADGER 22N-3HZ</v>
      </c>
      <c r="D40" s="32">
        <v>784</v>
      </c>
      <c r="E40" s="32" t="str">
        <v xml:space="preserve"> KERR MCGEE OIL &amp; GAS ONSHORE LP</v>
      </c>
      <c r="F40" s="32" t="s">
        <v>222</v>
      </c>
      <c r="G40" s="32" t="s">
        <v>95</v>
      </c>
      <c r="H40" s="32" t="s">
        <v>168</v>
      </c>
      <c r="I40" s="35" t="s">
        <v>108</v>
      </c>
      <c r="J40" s="34" t="s">
        <v>108</v>
      </c>
      <c r="K40" s="34" t="s">
        <v>108</v>
      </c>
      <c r="L40" s="35" t="s">
        <v>167</v>
      </c>
      <c r="M40" s="56" t="s">
        <v>110</v>
      </c>
      <c r="N40" s="57"/>
      <c r="O40" s="57"/>
      <c r="P40" s="58"/>
      <c r="Q40" s="113" t="s">
        <v>274</v>
      </c>
    </row>
    <row r="41" spans="1:17" ht="15" customHeight="1" x14ac:dyDescent="0.2">
      <c r="A41" s="39" t="str">
        <v>05-123-09430</v>
      </c>
      <c r="B41" s="37" t="str">
        <v xml:space="preserve"> 10 UPRR 43 PAN AM B</v>
      </c>
      <c r="C41" s="37" t="str">
        <v xml:space="preserve"> BADGER 22N-3HZ</v>
      </c>
      <c r="D41" s="37">
        <v>799</v>
      </c>
      <c r="E41" s="37" t="str">
        <v xml:space="preserve"> K P KAUFFMAN COMPANY INC</v>
      </c>
      <c r="F41" s="37" t="s">
        <v>223</v>
      </c>
      <c r="G41" s="37" t="s">
        <v>97</v>
      </c>
      <c r="H41" s="37" t="s">
        <v>169</v>
      </c>
      <c r="I41" s="41" t="s">
        <v>108</v>
      </c>
      <c r="J41" s="40" t="s">
        <v>108</v>
      </c>
      <c r="K41" s="40" t="s">
        <v>108</v>
      </c>
      <c r="L41" s="41" t="s">
        <v>167</v>
      </c>
      <c r="M41" s="62" t="s">
        <v>110</v>
      </c>
      <c r="N41" s="63"/>
      <c r="O41" s="63"/>
      <c r="P41" s="64"/>
      <c r="Q41" s="113" t="s">
        <v>275</v>
      </c>
    </row>
    <row r="42" spans="1:17" ht="15" customHeight="1" x14ac:dyDescent="0.2">
      <c r="A42" s="31" t="str">
        <v>05-123-08880</v>
      </c>
      <c r="B42" s="32" t="str">
        <v xml:space="preserve"> 10 UPRR 43 PAN AM I</v>
      </c>
      <c r="C42" s="32" t="str">
        <v xml:space="preserve"> BADGER 22N-3HZ</v>
      </c>
      <c r="D42" s="32">
        <v>821</v>
      </c>
      <c r="E42" s="32" t="str">
        <v xml:space="preserve"> K P KAUFFMAN COMPANY INC</v>
      </c>
      <c r="F42" s="32" t="s">
        <v>224</v>
      </c>
      <c r="G42" s="32" t="s">
        <v>97</v>
      </c>
      <c r="H42" s="32" t="s">
        <v>170</v>
      </c>
      <c r="I42" s="35" t="s">
        <v>171</v>
      </c>
      <c r="J42" s="34" t="s">
        <v>108</v>
      </c>
      <c r="K42" s="34" t="s">
        <v>108</v>
      </c>
      <c r="L42" s="35" t="s">
        <v>167</v>
      </c>
      <c r="M42" s="56" t="s">
        <v>110</v>
      </c>
      <c r="N42" s="57"/>
      <c r="O42" s="57"/>
      <c r="P42" s="58"/>
      <c r="Q42" s="113" t="s">
        <v>276</v>
      </c>
    </row>
    <row r="43" spans="1:17" ht="15" customHeight="1" x14ac:dyDescent="0.2">
      <c r="A43" s="39" t="str">
        <v>05-123-21636</v>
      </c>
      <c r="B43" s="37" t="str">
        <v xml:space="preserve"> 22-10 ERIE CORP</v>
      </c>
      <c r="C43" s="37" t="str">
        <v xml:space="preserve"> BADGER 22N-3HZ</v>
      </c>
      <c r="D43" s="37">
        <v>831</v>
      </c>
      <c r="E43" s="37" t="str">
        <v xml:space="preserve"> KERR MCGEE OIL &amp; GAS ONSHORE LP</v>
      </c>
      <c r="F43" s="37" t="s">
        <v>225</v>
      </c>
      <c r="G43" s="37" t="s">
        <v>97</v>
      </c>
      <c r="H43" s="37" t="s">
        <v>172</v>
      </c>
      <c r="I43" s="41" t="s">
        <v>131</v>
      </c>
      <c r="J43" s="40" t="s">
        <v>103</v>
      </c>
      <c r="K43" s="40" t="s">
        <v>173</v>
      </c>
      <c r="L43" s="41" t="s">
        <v>174</v>
      </c>
      <c r="M43" s="62"/>
      <c r="N43" s="63"/>
      <c r="O43" s="63"/>
      <c r="P43" s="64"/>
      <c r="Q43" s="113" t="s">
        <v>277</v>
      </c>
    </row>
    <row r="44" spans="1:17" ht="15" customHeight="1" x14ac:dyDescent="0.2">
      <c r="A44" s="31" t="str">
        <v>05-123-09039</v>
      </c>
      <c r="B44" s="32" t="str">
        <v xml:space="preserve"> 19 UPRR 43 PAN AM I</v>
      </c>
      <c r="C44" s="32" t="str">
        <v xml:space="preserve"> BADGER 22N-3HZ</v>
      </c>
      <c r="D44" s="32">
        <v>844</v>
      </c>
      <c r="E44" s="32" t="str">
        <v xml:space="preserve"> K P KAUFFMAN COMPANY INC</v>
      </c>
      <c r="F44" s="32" t="s">
        <v>226</v>
      </c>
      <c r="G44" s="32" t="s">
        <v>97</v>
      </c>
      <c r="H44" s="32" t="s">
        <v>175</v>
      </c>
      <c r="I44" s="35" t="s">
        <v>176</v>
      </c>
      <c r="J44" s="34" t="s">
        <v>108</v>
      </c>
      <c r="K44" s="34" t="s">
        <v>108</v>
      </c>
      <c r="L44" s="35" t="s">
        <v>167</v>
      </c>
      <c r="M44" s="56" t="s">
        <v>110</v>
      </c>
      <c r="N44" s="57"/>
      <c r="O44" s="57"/>
      <c r="P44" s="58"/>
      <c r="Q44" s="113" t="s">
        <v>278</v>
      </c>
    </row>
    <row r="45" spans="1:17" ht="15" customHeight="1" x14ac:dyDescent="0.2">
      <c r="A45" s="39" t="str">
        <v>05-123-09921</v>
      </c>
      <c r="B45" s="37" t="str">
        <v xml:space="preserve"> 28-X UPRR 43 PAN AM I</v>
      </c>
      <c r="C45" s="37" t="str">
        <v xml:space="preserve"> BADGER 22N-3HZ</v>
      </c>
      <c r="D45" s="37">
        <v>911</v>
      </c>
      <c r="E45" s="37" t="str">
        <v xml:space="preserve"> K P KAUFFMAN COMPANY INC</v>
      </c>
      <c r="F45" s="37" t="s">
        <v>227</v>
      </c>
      <c r="G45" s="37" t="s">
        <v>96</v>
      </c>
      <c r="H45" s="37" t="s">
        <v>177</v>
      </c>
      <c r="I45" s="41" t="s">
        <v>108</v>
      </c>
      <c r="J45" s="40" t="s">
        <v>103</v>
      </c>
      <c r="K45" s="40" t="s">
        <v>108</v>
      </c>
      <c r="L45" s="41" t="s">
        <v>178</v>
      </c>
      <c r="M45" s="62" t="s">
        <v>110</v>
      </c>
      <c r="N45" s="63"/>
      <c r="O45" s="63"/>
      <c r="P45" s="64"/>
      <c r="Q45" s="113" t="s">
        <v>279</v>
      </c>
    </row>
    <row r="46" spans="1:17" ht="15" customHeight="1" x14ac:dyDescent="0.2">
      <c r="A46" s="31" t="str">
        <v>05-123-09914</v>
      </c>
      <c r="B46" s="32" t="str">
        <v xml:space="preserve"> 28 UPRR 43 PAN AM I</v>
      </c>
      <c r="C46" s="32" t="str">
        <v xml:space="preserve"> BADGER 22N-3HZ</v>
      </c>
      <c r="D46" s="32">
        <v>983</v>
      </c>
      <c r="E46" s="32" t="str">
        <v xml:space="preserve"> AMOCO PRODUCTION CO.</v>
      </c>
      <c r="F46" s="32" t="s">
        <v>228</v>
      </c>
      <c r="G46" s="32" t="s">
        <v>99</v>
      </c>
      <c r="H46" s="32" t="s">
        <v>108</v>
      </c>
      <c r="I46" s="35" t="s">
        <v>108</v>
      </c>
      <c r="J46" s="34" t="s">
        <v>108</v>
      </c>
      <c r="K46" s="34" t="s">
        <v>108</v>
      </c>
      <c r="L46" s="35" t="s">
        <v>108</v>
      </c>
      <c r="M46" s="56" t="s">
        <v>110</v>
      </c>
      <c r="N46" s="57"/>
      <c r="O46" s="57"/>
      <c r="P46" s="58"/>
      <c r="Q46" s="113" t="s">
        <v>280</v>
      </c>
    </row>
    <row r="47" spans="1:17" ht="15" customHeight="1" x14ac:dyDescent="0.2">
      <c r="A47" s="39" t="str">
        <v>05-123-09067</v>
      </c>
      <c r="B47" s="37" t="str">
        <v xml:space="preserve"> 8 UPRR 43 PAN AM B</v>
      </c>
      <c r="C47" s="37" t="str">
        <v xml:space="preserve"> BADGER 22N-3HZ</v>
      </c>
      <c r="D47" s="37">
        <v>1241</v>
      </c>
      <c r="E47" s="37" t="str">
        <v xml:space="preserve"> K P KAUFFMAN COMPANY INC</v>
      </c>
      <c r="F47" s="37" t="s">
        <v>229</v>
      </c>
      <c r="G47" s="37" t="s">
        <v>100</v>
      </c>
      <c r="H47" s="37" t="s">
        <v>179</v>
      </c>
      <c r="I47" s="41" t="s">
        <v>180</v>
      </c>
      <c r="J47" s="40" t="s">
        <v>108</v>
      </c>
      <c r="K47" s="40" t="s">
        <v>108</v>
      </c>
      <c r="L47" s="41" t="s">
        <v>167</v>
      </c>
      <c r="M47" s="62" t="s">
        <v>110</v>
      </c>
      <c r="N47" s="63"/>
      <c r="O47" s="63"/>
      <c r="P47" s="64"/>
      <c r="Q47" s="113" t="s">
        <v>281</v>
      </c>
    </row>
    <row r="48" spans="1:17" ht="15" customHeight="1" x14ac:dyDescent="0.2">
      <c r="A48" s="31" t="str">
        <v>05-123-09076</v>
      </c>
      <c r="B48" s="32" t="str">
        <v xml:space="preserve"> 5 UPRR 43 PAN AM B</v>
      </c>
      <c r="C48" s="32" t="str">
        <v xml:space="preserve"> BADGER 12C-3HZ</v>
      </c>
      <c r="D48" s="32">
        <v>1313</v>
      </c>
      <c r="E48" s="32" t="str">
        <v xml:space="preserve"> K P KAUFFMAN COMPANY INC</v>
      </c>
      <c r="F48" s="32" t="s">
        <v>230</v>
      </c>
      <c r="G48" s="32" t="s">
        <v>96</v>
      </c>
      <c r="H48" s="32" t="s">
        <v>108</v>
      </c>
      <c r="I48" s="35" t="s">
        <v>108</v>
      </c>
      <c r="J48" s="34" t="s">
        <v>108</v>
      </c>
      <c r="K48" s="34" t="s">
        <v>108</v>
      </c>
      <c r="L48" s="35" t="s">
        <v>108</v>
      </c>
      <c r="M48" s="56" t="s">
        <v>110</v>
      </c>
      <c r="N48" s="57"/>
      <c r="O48" s="57"/>
      <c r="P48" s="58"/>
      <c r="Q48" s="113" t="s">
        <v>282</v>
      </c>
    </row>
    <row r="49" spans="1:17" ht="15" customHeight="1" x14ac:dyDescent="0.2">
      <c r="A49" s="39" t="str">
        <v>05-123-22687</v>
      </c>
      <c r="B49" s="37" t="str">
        <v xml:space="preserve"> 42-9 MATTORANO</v>
      </c>
      <c r="C49" s="37" t="str">
        <v xml:space="preserve"> BADGER 12C-3HZ</v>
      </c>
      <c r="D49" s="37">
        <v>1336</v>
      </c>
      <c r="E49" s="37" t="str">
        <v xml:space="preserve"> KERR MCGEE OIL &amp; GAS ONSHORE LP</v>
      </c>
      <c r="F49" s="37" t="s">
        <v>231</v>
      </c>
      <c r="G49" s="37" t="s">
        <v>97</v>
      </c>
      <c r="H49" s="37" t="s">
        <v>232</v>
      </c>
      <c r="I49" s="41" t="s">
        <v>131</v>
      </c>
      <c r="J49" s="40" t="s">
        <v>103</v>
      </c>
      <c r="K49" s="40" t="s">
        <v>289</v>
      </c>
      <c r="L49" s="41" t="s">
        <v>233</v>
      </c>
      <c r="M49" s="62"/>
      <c r="N49" s="63"/>
      <c r="O49" s="63"/>
      <c r="P49" s="64"/>
      <c r="Q49" s="113" t="s">
        <v>283</v>
      </c>
    </row>
    <row r="50" spans="1:17" ht="15" customHeight="1" x14ac:dyDescent="0.2">
      <c r="A50" s="31" t="str">
        <v>05-123-12711</v>
      </c>
      <c r="B50" s="32" t="str">
        <v xml:space="preserve"> 1 CHAMPLIN 86 AMOCO I</v>
      </c>
      <c r="C50" s="32" t="str">
        <v xml:space="preserve"> BADGER 12C-3HZ</v>
      </c>
      <c r="D50" s="32">
        <v>1356</v>
      </c>
      <c r="E50" s="32" t="str">
        <v xml:space="preserve"> KERR MCGEE OIL &amp; GAS ONSHORE LP</v>
      </c>
      <c r="F50" s="32" t="s">
        <v>234</v>
      </c>
      <c r="G50" s="32" t="s">
        <v>97</v>
      </c>
      <c r="H50" s="32" t="s">
        <v>235</v>
      </c>
      <c r="I50" s="35" t="s">
        <v>131</v>
      </c>
      <c r="J50" s="34" t="s">
        <v>103</v>
      </c>
      <c r="K50" s="34" t="s">
        <v>290</v>
      </c>
      <c r="L50" s="35" t="s">
        <v>291</v>
      </c>
      <c r="M50" s="56"/>
      <c r="N50" s="57"/>
      <c r="O50" s="57"/>
      <c r="P50" s="58"/>
      <c r="Q50" s="113" t="s">
        <v>284</v>
      </c>
    </row>
    <row r="51" spans="1:17" ht="15" customHeight="1" x14ac:dyDescent="0.2">
      <c r="A51" s="39" t="str">
        <v>05-123-10465</v>
      </c>
      <c r="B51" s="37" t="str">
        <v xml:space="preserve"> 3 CHAMPLIN 86 AMOCO F</v>
      </c>
      <c r="C51" s="37" t="str">
        <v xml:space="preserve"> BADGER 12C-3HZ</v>
      </c>
      <c r="D51" s="37">
        <v>1460</v>
      </c>
      <c r="E51" s="37" t="str">
        <v xml:space="preserve"> K P KAUFFMAN COMPANY INC</v>
      </c>
      <c r="F51" s="37" t="s">
        <v>236</v>
      </c>
      <c r="G51" s="37" t="s">
        <v>96</v>
      </c>
      <c r="H51" s="37" t="s">
        <v>108</v>
      </c>
      <c r="I51" s="41" t="s">
        <v>108</v>
      </c>
      <c r="J51" s="40" t="s">
        <v>108</v>
      </c>
      <c r="K51" s="40" t="s">
        <v>108</v>
      </c>
      <c r="L51" s="41" t="s">
        <v>108</v>
      </c>
      <c r="M51" s="62" t="s">
        <v>110</v>
      </c>
      <c r="N51" s="63"/>
      <c r="O51" s="63"/>
      <c r="P51" s="64"/>
      <c r="Q51" s="113" t="s">
        <v>285</v>
      </c>
    </row>
    <row r="52" spans="1:17" ht="15" customHeight="1" x14ac:dyDescent="0.2">
      <c r="A52" s="31" t="str">
        <v>05-123-10468</v>
      </c>
      <c r="B52" s="32" t="str">
        <v xml:space="preserve"> 2 CHAMPLIN 86 AMOCO F</v>
      </c>
      <c r="C52" s="32" t="str">
        <v xml:space="preserve"> BADGER 12C-3HZ</v>
      </c>
      <c r="D52" s="32">
        <v>1475</v>
      </c>
      <c r="E52" s="32" t="str">
        <v xml:space="preserve"> K P KAUFFMAN COMPANY INC</v>
      </c>
      <c r="F52" s="32" t="s">
        <v>237</v>
      </c>
      <c r="G52" s="32" t="s">
        <v>97</v>
      </c>
      <c r="H52" s="32" t="s">
        <v>108</v>
      </c>
      <c r="I52" s="35" t="s">
        <v>108</v>
      </c>
      <c r="J52" s="34" t="s">
        <v>108</v>
      </c>
      <c r="K52" s="34" t="s">
        <v>108</v>
      </c>
      <c r="L52" s="35" t="s">
        <v>108</v>
      </c>
      <c r="M52" s="56" t="s">
        <v>110</v>
      </c>
      <c r="N52" s="57"/>
      <c r="O52" s="57"/>
      <c r="P52" s="58"/>
      <c r="Q52" s="113" t="s">
        <v>286</v>
      </c>
    </row>
    <row r="53" spans="1:17" ht="15" customHeight="1" x14ac:dyDescent="0.2">
      <c r="A53" s="39" t="s">
        <v>182</v>
      </c>
      <c r="B53" s="37" t="s">
        <v>183</v>
      </c>
      <c r="C53" s="37" t="s">
        <v>184</v>
      </c>
      <c r="D53" s="37" t="s">
        <v>186</v>
      </c>
      <c r="E53" s="37" t="s">
        <v>185</v>
      </c>
      <c r="F53" s="37" t="s">
        <v>181</v>
      </c>
      <c r="G53" s="37" t="s">
        <v>95</v>
      </c>
      <c r="H53" s="37" t="s">
        <v>101</v>
      </c>
      <c r="I53" s="41" t="s">
        <v>102</v>
      </c>
      <c r="J53" s="40" t="s">
        <v>103</v>
      </c>
      <c r="K53" s="40" t="s">
        <v>104</v>
      </c>
      <c r="L53" s="41" t="s">
        <v>105</v>
      </c>
      <c r="M53" s="62"/>
      <c r="N53" s="63"/>
      <c r="O53" s="63"/>
      <c r="P53" s="64"/>
      <c r="Q53" s="114" t="s">
        <v>238</v>
      </c>
    </row>
    <row r="54" spans="1:17" ht="15" customHeight="1" x14ac:dyDescent="0.2">
      <c r="A54" s="42"/>
      <c r="B54" s="43"/>
      <c r="C54" s="43"/>
      <c r="D54" s="43"/>
      <c r="E54" s="43"/>
      <c r="F54" s="43"/>
      <c r="G54" s="43"/>
      <c r="H54" s="43"/>
      <c r="I54" s="44"/>
      <c r="J54" s="45"/>
      <c r="K54" s="45"/>
      <c r="L54" s="44"/>
      <c r="M54" s="59"/>
      <c r="N54" s="60"/>
      <c r="O54" s="60"/>
      <c r="P54" s="61"/>
      <c r="Q54" s="21"/>
    </row>
    <row r="55" spans="1:17" x14ac:dyDescent="0.2">
      <c r="N55" s="68"/>
      <c r="O55" s="68"/>
      <c r="P55" s="68"/>
      <c r="Q55" s="21"/>
    </row>
    <row r="56" spans="1:17" x14ac:dyDescent="0.2">
      <c r="Q56" s="21"/>
    </row>
    <row r="57" spans="1:17" x14ac:dyDescent="0.2">
      <c r="H57" s="115"/>
      <c r="Q57" s="21"/>
    </row>
    <row r="58" spans="1:17" x14ac:dyDescent="0.2">
      <c r="H58" s="115"/>
      <c r="Q58" s="21"/>
    </row>
    <row r="59" spans="1:17" x14ac:dyDescent="0.2">
      <c r="H59" s="115"/>
      <c r="Q59" s="21"/>
    </row>
    <row r="60" spans="1:17" x14ac:dyDescent="0.2">
      <c r="H60" s="115"/>
      <c r="Q60" s="21"/>
    </row>
    <row r="61" spans="1:17" x14ac:dyDescent="0.2">
      <c r="H61" s="115"/>
      <c r="Q61" s="21"/>
    </row>
    <row r="62" spans="1:17" x14ac:dyDescent="0.2">
      <c r="H62" s="115"/>
      <c r="Q62" s="21"/>
    </row>
    <row r="63" spans="1:17" x14ac:dyDescent="0.2">
      <c r="H63" s="115"/>
      <c r="Q63" s="21"/>
    </row>
    <row r="64" spans="1:17" x14ac:dyDescent="0.2">
      <c r="H64" s="115"/>
      <c r="Q64" s="21"/>
    </row>
    <row r="65" spans="8:17" x14ac:dyDescent="0.2">
      <c r="H65" s="115"/>
      <c r="Q65" s="21"/>
    </row>
    <row r="66" spans="8:17" x14ac:dyDescent="0.2">
      <c r="H66" s="115"/>
      <c r="Q66" s="21"/>
    </row>
    <row r="67" spans="8:17" x14ac:dyDescent="0.2">
      <c r="H67" s="115"/>
      <c r="Q67" s="21"/>
    </row>
    <row r="68" spans="8:17" x14ac:dyDescent="0.2">
      <c r="H68" s="115"/>
      <c r="Q68" s="21"/>
    </row>
    <row r="69" spans="8:17" x14ac:dyDescent="0.2">
      <c r="H69" s="115"/>
      <c r="Q69" s="21"/>
    </row>
    <row r="70" spans="8:17" x14ac:dyDescent="0.2">
      <c r="H70" s="115"/>
      <c r="Q70" s="21"/>
    </row>
    <row r="71" spans="8:17" x14ac:dyDescent="0.2">
      <c r="H71" s="115"/>
      <c r="Q71" s="21"/>
    </row>
    <row r="72" spans="8:17" x14ac:dyDescent="0.2">
      <c r="H72" s="115"/>
      <c r="Q72" s="21"/>
    </row>
    <row r="73" spans="8:17" x14ac:dyDescent="0.2">
      <c r="H73" s="115"/>
      <c r="Q73" s="21"/>
    </row>
    <row r="74" spans="8:17" x14ac:dyDescent="0.2">
      <c r="H74" s="115"/>
      <c r="Q74" s="21"/>
    </row>
    <row r="75" spans="8:17" x14ac:dyDescent="0.2">
      <c r="H75" s="115"/>
      <c r="Q75" s="21"/>
    </row>
    <row r="76" spans="8:17" x14ac:dyDescent="0.2">
      <c r="H76" s="115"/>
      <c r="Q76" s="21"/>
    </row>
    <row r="77" spans="8:17" x14ac:dyDescent="0.2">
      <c r="H77" s="115"/>
      <c r="Q77" s="21"/>
    </row>
    <row r="78" spans="8:17" x14ac:dyDescent="0.2">
      <c r="H78" s="115"/>
      <c r="Q78" s="21"/>
    </row>
    <row r="79" spans="8:17" x14ac:dyDescent="0.2">
      <c r="H79" s="115"/>
      <c r="Q79" s="21"/>
    </row>
    <row r="80" spans="8:17" x14ac:dyDescent="0.2">
      <c r="H80" s="115"/>
    </row>
    <row r="81" spans="8:8" x14ac:dyDescent="0.2">
      <c r="H81" s="115"/>
    </row>
    <row r="82" spans="8:8" x14ac:dyDescent="0.2">
      <c r="H82" s="115"/>
    </row>
    <row r="83" spans="8:8" x14ac:dyDescent="0.2">
      <c r="H83" s="115"/>
    </row>
    <row r="84" spans="8:8" x14ac:dyDescent="0.2">
      <c r="H84" s="115"/>
    </row>
    <row r="85" spans="8:8" x14ac:dyDescent="0.2">
      <c r="H85" s="115"/>
    </row>
    <row r="86" spans="8:8" x14ac:dyDescent="0.2">
      <c r="H86" s="115"/>
    </row>
    <row r="87" spans="8:8" x14ac:dyDescent="0.2">
      <c r="H87" s="115"/>
    </row>
    <row r="88" spans="8:8" x14ac:dyDescent="0.2">
      <c r="H88" s="115"/>
    </row>
    <row r="89" spans="8:8" x14ac:dyDescent="0.2">
      <c r="H89" s="115"/>
    </row>
    <row r="90" spans="8:8" x14ac:dyDescent="0.2">
      <c r="H90" s="115"/>
    </row>
    <row r="91" spans="8:8" x14ac:dyDescent="0.2">
      <c r="H91" s="115"/>
    </row>
    <row r="92" spans="8:8" x14ac:dyDescent="0.2">
      <c r="H92" s="115"/>
    </row>
    <row r="93" spans="8:8" x14ac:dyDescent="0.2">
      <c r="H93" s="115"/>
    </row>
    <row r="94" spans="8:8" x14ac:dyDescent="0.2">
      <c r="H94" s="115"/>
    </row>
    <row r="95" spans="8:8" x14ac:dyDescent="0.2">
      <c r="H95" s="115"/>
    </row>
    <row r="96" spans="8:8" x14ac:dyDescent="0.2">
      <c r="H96" s="115"/>
    </row>
    <row r="97" spans="8:8" x14ac:dyDescent="0.2">
      <c r="H97" s="115"/>
    </row>
    <row r="98" spans="8:8" x14ac:dyDescent="0.2">
      <c r="H98" s="115"/>
    </row>
    <row r="99" spans="8:8" x14ac:dyDescent="0.2">
      <c r="H99" s="115"/>
    </row>
    <row r="100" spans="8:8" x14ac:dyDescent="0.2">
      <c r="H100" s="115"/>
    </row>
    <row r="101" spans="8:8" x14ac:dyDescent="0.2">
      <c r="H101" s="115"/>
    </row>
    <row r="102" spans="8:8" x14ac:dyDescent="0.2">
      <c r="H102" s="115"/>
    </row>
    <row r="103" spans="8:8" x14ac:dyDescent="0.2">
      <c r="H103" s="115"/>
    </row>
    <row r="104" spans="8:8" x14ac:dyDescent="0.2">
      <c r="H104" s="115"/>
    </row>
    <row r="105" spans="8:8" x14ac:dyDescent="0.2">
      <c r="H105" s="115"/>
    </row>
    <row r="106" spans="8:8" x14ac:dyDescent="0.2">
      <c r="H106" s="115"/>
    </row>
    <row r="225" spans="18:24" x14ac:dyDescent="0.2">
      <c r="R225" s="21" t="s">
        <v>95</v>
      </c>
      <c r="S225" s="21" t="s">
        <v>101</v>
      </c>
      <c r="T225" s="21" t="s">
        <v>102</v>
      </c>
      <c r="U225" s="21" t="s">
        <v>103</v>
      </c>
      <c r="V225" s="21" t="s">
        <v>104</v>
      </c>
      <c r="W225" s="21" t="s">
        <v>105</v>
      </c>
      <c r="X225" s="21">
        <v>0</v>
      </c>
    </row>
    <row r="226" spans="18:24" x14ac:dyDescent="0.2">
      <c r="R226" s="21" t="s">
        <v>96</v>
      </c>
      <c r="S226" s="21" t="s">
        <v>106</v>
      </c>
      <c r="T226" s="21" t="s">
        <v>107</v>
      </c>
      <c r="U226" s="21" t="s">
        <v>103</v>
      </c>
      <c r="V226" s="21" t="s">
        <v>108</v>
      </c>
      <c r="W226" s="21" t="s">
        <v>109</v>
      </c>
      <c r="X226" s="21" t="s">
        <v>110</v>
      </c>
    </row>
    <row r="227" spans="18:24" x14ac:dyDescent="0.2">
      <c r="R227" s="21" t="s">
        <v>97</v>
      </c>
      <c r="S227" s="21" t="s">
        <v>111</v>
      </c>
      <c r="T227" s="21" t="s">
        <v>102</v>
      </c>
      <c r="U227" s="21" t="s">
        <v>103</v>
      </c>
      <c r="V227" s="21" t="s">
        <v>112</v>
      </c>
      <c r="W227" s="21" t="s">
        <v>113</v>
      </c>
      <c r="X227" s="21" t="s">
        <v>114</v>
      </c>
    </row>
    <row r="228" spans="18:24" x14ac:dyDescent="0.2">
      <c r="R228" s="21" t="s">
        <v>97</v>
      </c>
      <c r="S228" s="21" t="s">
        <v>115</v>
      </c>
      <c r="T228" s="21" t="s">
        <v>102</v>
      </c>
      <c r="U228" s="21" t="s">
        <v>103</v>
      </c>
      <c r="V228" s="21" t="s">
        <v>116</v>
      </c>
      <c r="W228" s="21" t="s">
        <v>117</v>
      </c>
      <c r="X228" s="21" t="s">
        <v>118</v>
      </c>
    </row>
    <row r="229" spans="18:24" x14ac:dyDescent="0.2">
      <c r="R229" s="21" t="s">
        <v>97</v>
      </c>
      <c r="S229" s="21" t="s">
        <v>119</v>
      </c>
      <c r="T229" s="21" t="s">
        <v>102</v>
      </c>
      <c r="U229" s="21" t="s">
        <v>103</v>
      </c>
      <c r="V229" s="21" t="s">
        <v>120</v>
      </c>
      <c r="W229" s="21" t="s">
        <v>121</v>
      </c>
      <c r="X229" s="21">
        <v>0</v>
      </c>
    </row>
    <row r="230" spans="18:24" x14ac:dyDescent="0.2">
      <c r="R230" s="21" t="s">
        <v>97</v>
      </c>
      <c r="S230" s="21" t="s">
        <v>122</v>
      </c>
      <c r="T230" s="21" t="s">
        <v>102</v>
      </c>
      <c r="U230" s="21" t="s">
        <v>103</v>
      </c>
      <c r="V230" s="21" t="s">
        <v>123</v>
      </c>
      <c r="W230" s="21" t="s">
        <v>124</v>
      </c>
      <c r="X230" s="21" t="s">
        <v>125</v>
      </c>
    </row>
    <row r="231" spans="18:24" x14ac:dyDescent="0.2">
      <c r="R231" s="21" t="s">
        <v>98</v>
      </c>
      <c r="S231" s="21" t="s">
        <v>108</v>
      </c>
      <c r="T231" s="21" t="s">
        <v>126</v>
      </c>
      <c r="U231" s="21" t="s">
        <v>108</v>
      </c>
      <c r="V231" s="21" t="s">
        <v>108</v>
      </c>
      <c r="W231" s="21" t="s">
        <v>108</v>
      </c>
      <c r="X231" s="21">
        <v>0</v>
      </c>
    </row>
    <row r="232" spans="18:24" x14ac:dyDescent="0.2">
      <c r="R232" s="21" t="s">
        <v>97</v>
      </c>
      <c r="S232" s="21" t="s">
        <v>127</v>
      </c>
      <c r="T232" s="21" t="s">
        <v>126</v>
      </c>
      <c r="U232" s="21" t="s">
        <v>103</v>
      </c>
      <c r="V232" s="21" t="s">
        <v>128</v>
      </c>
      <c r="W232" s="21" t="s">
        <v>129</v>
      </c>
      <c r="X232" s="21">
        <v>0</v>
      </c>
    </row>
    <row r="233" spans="18:24" x14ac:dyDescent="0.2">
      <c r="R233" s="21" t="s">
        <v>98</v>
      </c>
      <c r="S233" s="21" t="s">
        <v>108</v>
      </c>
      <c r="T233" s="21" t="s">
        <v>126</v>
      </c>
      <c r="U233" s="21" t="s">
        <v>103</v>
      </c>
      <c r="V233" s="21" t="s">
        <v>108</v>
      </c>
      <c r="W233" s="21" t="s">
        <v>108</v>
      </c>
      <c r="X233" s="21">
        <v>0</v>
      </c>
    </row>
    <row r="234" spans="18:24" x14ac:dyDescent="0.2">
      <c r="R234" s="21" t="s">
        <v>98</v>
      </c>
      <c r="S234" s="21" t="s">
        <v>108</v>
      </c>
      <c r="T234" s="21" t="s">
        <v>126</v>
      </c>
      <c r="U234" s="21" t="s">
        <v>103</v>
      </c>
      <c r="V234" s="21" t="s">
        <v>108</v>
      </c>
      <c r="W234" s="21" t="s">
        <v>108</v>
      </c>
      <c r="X234" s="21">
        <v>0</v>
      </c>
    </row>
    <row r="235" spans="18:24" x14ac:dyDescent="0.2">
      <c r="R235" s="21" t="s">
        <v>98</v>
      </c>
      <c r="S235" s="21" t="s">
        <v>108</v>
      </c>
      <c r="T235" s="21" t="s">
        <v>126</v>
      </c>
      <c r="U235" s="21" t="s">
        <v>108</v>
      </c>
      <c r="V235" s="21" t="s">
        <v>108</v>
      </c>
      <c r="W235" s="21" t="s">
        <v>108</v>
      </c>
      <c r="X235" s="21">
        <v>0</v>
      </c>
    </row>
    <row r="236" spans="18:24" x14ac:dyDescent="0.2">
      <c r="R236" s="21" t="s">
        <v>96</v>
      </c>
      <c r="S236" s="21" t="s">
        <v>130</v>
      </c>
      <c r="T236" s="21" t="s">
        <v>131</v>
      </c>
      <c r="U236" s="21" t="s">
        <v>103</v>
      </c>
      <c r="V236" s="21" t="s">
        <v>132</v>
      </c>
      <c r="W236" s="21" t="s">
        <v>133</v>
      </c>
      <c r="X236" s="21">
        <v>0</v>
      </c>
    </row>
    <row r="237" spans="18:24" x14ac:dyDescent="0.2">
      <c r="R237" s="21" t="s">
        <v>97</v>
      </c>
      <c r="S237" s="21" t="s">
        <v>119</v>
      </c>
      <c r="T237" s="21" t="s">
        <v>102</v>
      </c>
      <c r="U237" s="21" t="s">
        <v>103</v>
      </c>
      <c r="V237" s="21" t="s">
        <v>134</v>
      </c>
      <c r="W237" s="21" t="s">
        <v>135</v>
      </c>
      <c r="X237" s="21" t="s">
        <v>136</v>
      </c>
    </row>
    <row r="238" spans="18:24" x14ac:dyDescent="0.2">
      <c r="R238" s="21" t="s">
        <v>97</v>
      </c>
      <c r="S238" s="21" t="s">
        <v>137</v>
      </c>
      <c r="T238" s="21" t="s">
        <v>108</v>
      </c>
      <c r="U238" s="21" t="s">
        <v>108</v>
      </c>
      <c r="V238" s="21" t="s">
        <v>108</v>
      </c>
      <c r="W238" s="21" t="s">
        <v>108</v>
      </c>
      <c r="X238" s="21" t="s">
        <v>110</v>
      </c>
    </row>
    <row r="239" spans="18:24" x14ac:dyDescent="0.2">
      <c r="R239" s="21" t="s">
        <v>97</v>
      </c>
      <c r="S239" s="21" t="s">
        <v>138</v>
      </c>
      <c r="T239" s="21" t="s">
        <v>131</v>
      </c>
      <c r="U239" s="21" t="s">
        <v>103</v>
      </c>
      <c r="V239" s="21" t="s">
        <v>139</v>
      </c>
      <c r="W239" s="21" t="s">
        <v>140</v>
      </c>
      <c r="X239" s="21">
        <v>0</v>
      </c>
    </row>
    <row r="240" spans="18:24" x14ac:dyDescent="0.2">
      <c r="R240" s="21" t="s">
        <v>96</v>
      </c>
      <c r="S240" s="21" t="s">
        <v>108</v>
      </c>
      <c r="T240" s="21" t="s">
        <v>108</v>
      </c>
      <c r="U240" s="21" t="s">
        <v>108</v>
      </c>
      <c r="V240" s="21" t="s">
        <v>108</v>
      </c>
      <c r="W240" s="21" t="s">
        <v>108</v>
      </c>
      <c r="X240" s="21" t="s">
        <v>141</v>
      </c>
    </row>
    <row r="241" spans="18:24" x14ac:dyDescent="0.2">
      <c r="R241" s="21" t="s">
        <v>97</v>
      </c>
      <c r="S241" s="21" t="s">
        <v>142</v>
      </c>
      <c r="T241" s="21" t="s">
        <v>102</v>
      </c>
      <c r="U241" s="21" t="s">
        <v>103</v>
      </c>
      <c r="V241" s="21" t="s">
        <v>143</v>
      </c>
      <c r="W241" s="21" t="s">
        <v>144</v>
      </c>
      <c r="X241" s="21">
        <v>0</v>
      </c>
    </row>
    <row r="242" spans="18:24" x14ac:dyDescent="0.2">
      <c r="R242" s="21" t="s">
        <v>98</v>
      </c>
      <c r="S242" s="21" t="s">
        <v>108</v>
      </c>
      <c r="T242" s="21" t="s">
        <v>126</v>
      </c>
      <c r="U242" s="21" t="s">
        <v>108</v>
      </c>
      <c r="V242" s="21" t="s">
        <v>108</v>
      </c>
      <c r="W242" s="21" t="s">
        <v>108</v>
      </c>
      <c r="X242" s="21">
        <v>0</v>
      </c>
    </row>
    <row r="243" spans="18:24" x14ac:dyDescent="0.2">
      <c r="R243" s="21" t="s">
        <v>98</v>
      </c>
      <c r="S243" s="21" t="s">
        <v>108</v>
      </c>
      <c r="T243" s="21" t="s">
        <v>126</v>
      </c>
      <c r="U243" s="21" t="s">
        <v>103</v>
      </c>
      <c r="V243" s="21" t="s">
        <v>108</v>
      </c>
      <c r="W243" s="21" t="s">
        <v>108</v>
      </c>
      <c r="X243" s="21">
        <v>0</v>
      </c>
    </row>
    <row r="244" spans="18:24" x14ac:dyDescent="0.2">
      <c r="R244" s="21" t="s">
        <v>98</v>
      </c>
      <c r="S244" s="21" t="s">
        <v>108</v>
      </c>
      <c r="T244" s="21" t="s">
        <v>126</v>
      </c>
      <c r="U244" s="21" t="s">
        <v>108</v>
      </c>
      <c r="V244" s="21" t="s">
        <v>108</v>
      </c>
      <c r="W244" s="21" t="s">
        <v>108</v>
      </c>
      <c r="X244" s="21">
        <v>0</v>
      </c>
    </row>
    <row r="245" spans="18:24" x14ac:dyDescent="0.2">
      <c r="R245" s="21" t="s">
        <v>98</v>
      </c>
      <c r="S245" s="21" t="s">
        <v>108</v>
      </c>
      <c r="T245" s="21" t="s">
        <v>126</v>
      </c>
      <c r="U245" s="21" t="s">
        <v>103</v>
      </c>
      <c r="V245" s="21" t="s">
        <v>108</v>
      </c>
      <c r="W245" s="21" t="s">
        <v>108</v>
      </c>
      <c r="X245" s="21">
        <v>0</v>
      </c>
    </row>
    <row r="246" spans="18:24" x14ac:dyDescent="0.2">
      <c r="R246" s="21" t="s">
        <v>97</v>
      </c>
      <c r="S246" s="21" t="s">
        <v>115</v>
      </c>
      <c r="T246" s="21" t="s">
        <v>102</v>
      </c>
      <c r="U246" s="21" t="s">
        <v>103</v>
      </c>
      <c r="V246" s="21" t="s">
        <v>145</v>
      </c>
      <c r="W246" s="21" t="s">
        <v>146</v>
      </c>
      <c r="X246" s="21" t="s">
        <v>147</v>
      </c>
    </row>
    <row r="247" spans="18:24" x14ac:dyDescent="0.2">
      <c r="R247" s="21" t="s">
        <v>97</v>
      </c>
      <c r="S247" s="21" t="s">
        <v>148</v>
      </c>
      <c r="T247" s="21" t="s">
        <v>102</v>
      </c>
      <c r="U247" s="21" t="s">
        <v>103</v>
      </c>
      <c r="V247" s="21" t="s">
        <v>149</v>
      </c>
      <c r="W247" s="21" t="s">
        <v>150</v>
      </c>
      <c r="X247" s="21" t="s">
        <v>151</v>
      </c>
    </row>
    <row r="248" spans="18:24" x14ac:dyDescent="0.2">
      <c r="R248" s="21" t="s">
        <v>97</v>
      </c>
      <c r="S248" s="21" t="s">
        <v>152</v>
      </c>
      <c r="T248" s="21" t="s">
        <v>102</v>
      </c>
      <c r="U248" s="21" t="s">
        <v>103</v>
      </c>
      <c r="V248" s="21" t="s">
        <v>153</v>
      </c>
      <c r="W248" s="21" t="s">
        <v>154</v>
      </c>
      <c r="X248" s="21">
        <v>0</v>
      </c>
    </row>
    <row r="249" spans="18:24" x14ac:dyDescent="0.2">
      <c r="R249" s="21" t="s">
        <v>98</v>
      </c>
      <c r="S249" s="21">
        <v>0</v>
      </c>
      <c r="T249" s="21">
        <v>0</v>
      </c>
      <c r="U249" s="21">
        <v>0</v>
      </c>
      <c r="V249" s="21">
        <v>0</v>
      </c>
      <c r="W249" s="21">
        <v>0</v>
      </c>
      <c r="X249" s="21">
        <v>0</v>
      </c>
    </row>
    <row r="250" spans="18:24" x14ac:dyDescent="0.2">
      <c r="R250" s="21" t="s">
        <v>98</v>
      </c>
      <c r="S250" s="21" t="s">
        <v>108</v>
      </c>
      <c r="T250" s="21" t="s">
        <v>126</v>
      </c>
      <c r="U250" s="21" t="s">
        <v>108</v>
      </c>
      <c r="V250" s="21" t="s">
        <v>108</v>
      </c>
      <c r="W250" s="21" t="s">
        <v>108</v>
      </c>
      <c r="X250" s="21">
        <v>0</v>
      </c>
    </row>
    <row r="251" spans="18:24" x14ac:dyDescent="0.2">
      <c r="R251" s="21" t="s">
        <v>98</v>
      </c>
      <c r="S251" s="21" t="s">
        <v>108</v>
      </c>
      <c r="T251" s="21" t="s">
        <v>126</v>
      </c>
      <c r="U251" s="21" t="s">
        <v>108</v>
      </c>
      <c r="V251" s="21" t="s">
        <v>108</v>
      </c>
      <c r="W251" s="21" t="s">
        <v>108</v>
      </c>
      <c r="X251" s="21">
        <v>0</v>
      </c>
    </row>
    <row r="252" spans="18:24" x14ac:dyDescent="0.2">
      <c r="R252" s="21" t="s">
        <v>98</v>
      </c>
      <c r="S252" s="21" t="s">
        <v>108</v>
      </c>
      <c r="T252" s="21" t="s">
        <v>126</v>
      </c>
      <c r="U252" s="21" t="s">
        <v>108</v>
      </c>
      <c r="V252" s="21" t="s">
        <v>108</v>
      </c>
      <c r="W252" s="21" t="s">
        <v>108</v>
      </c>
      <c r="X252" s="21">
        <v>0</v>
      </c>
    </row>
    <row r="253" spans="18:24" x14ac:dyDescent="0.2">
      <c r="R253" s="21" t="s">
        <v>98</v>
      </c>
      <c r="S253" s="21" t="s">
        <v>108</v>
      </c>
      <c r="T253" s="21" t="s">
        <v>126</v>
      </c>
      <c r="U253" s="21" t="s">
        <v>108</v>
      </c>
      <c r="V253" s="21" t="s">
        <v>108</v>
      </c>
      <c r="W253" s="21" t="s">
        <v>108</v>
      </c>
      <c r="X253" s="21">
        <v>0</v>
      </c>
    </row>
    <row r="254" spans="18:24" x14ac:dyDescent="0.2">
      <c r="R254" s="21" t="s">
        <v>98</v>
      </c>
      <c r="S254" s="21">
        <v>0</v>
      </c>
      <c r="T254" s="21">
        <v>0</v>
      </c>
      <c r="U254" s="21">
        <v>0</v>
      </c>
      <c r="V254" s="21">
        <v>0</v>
      </c>
      <c r="W254" s="21">
        <v>0</v>
      </c>
      <c r="X254" s="21">
        <v>0</v>
      </c>
    </row>
    <row r="255" spans="18:24" x14ac:dyDescent="0.2">
      <c r="R255" s="21" t="s">
        <v>98</v>
      </c>
      <c r="S255" s="21">
        <v>0</v>
      </c>
      <c r="T255" s="21">
        <v>0</v>
      </c>
      <c r="U255" s="21">
        <v>0</v>
      </c>
      <c r="V255" s="21">
        <v>0</v>
      </c>
      <c r="W255" s="21">
        <v>0</v>
      </c>
      <c r="X255" s="21">
        <v>0</v>
      </c>
    </row>
    <row r="256" spans="18:24" x14ac:dyDescent="0.2">
      <c r="R256" s="21" t="s">
        <v>97</v>
      </c>
      <c r="S256" s="21" t="s">
        <v>155</v>
      </c>
      <c r="T256" s="21" t="s">
        <v>126</v>
      </c>
      <c r="U256" s="21" t="s">
        <v>103</v>
      </c>
      <c r="V256" s="21" t="s">
        <v>156</v>
      </c>
      <c r="W256" s="21" t="s">
        <v>157</v>
      </c>
      <c r="X256" s="21">
        <v>0</v>
      </c>
    </row>
    <row r="257" spans="18:24" x14ac:dyDescent="0.2">
      <c r="R257" s="21" t="s">
        <v>97</v>
      </c>
      <c r="S257" s="21" t="s">
        <v>158</v>
      </c>
      <c r="T257" s="21" t="s">
        <v>102</v>
      </c>
      <c r="U257" s="21" t="s">
        <v>103</v>
      </c>
      <c r="V257" s="21" t="s">
        <v>159</v>
      </c>
      <c r="W257" s="21" t="s">
        <v>160</v>
      </c>
      <c r="X257" s="21">
        <v>0</v>
      </c>
    </row>
    <row r="258" spans="18:24" x14ac:dyDescent="0.2">
      <c r="R258" s="21" t="s">
        <v>97</v>
      </c>
      <c r="S258" s="21" t="s">
        <v>161</v>
      </c>
      <c r="T258" s="21" t="s">
        <v>102</v>
      </c>
      <c r="U258" s="21" t="s">
        <v>103</v>
      </c>
      <c r="V258" s="21" t="s">
        <v>128</v>
      </c>
      <c r="W258" s="21" t="s">
        <v>162</v>
      </c>
      <c r="X258" s="21" t="s">
        <v>163</v>
      </c>
    </row>
    <row r="259" spans="18:24" x14ac:dyDescent="0.2">
      <c r="R259" s="21" t="s">
        <v>96</v>
      </c>
      <c r="S259" s="21" t="s">
        <v>111</v>
      </c>
      <c r="T259" s="21" t="s">
        <v>102</v>
      </c>
      <c r="U259" s="21" t="s">
        <v>103</v>
      </c>
      <c r="V259" s="21" t="s">
        <v>164</v>
      </c>
      <c r="W259" s="21" t="s">
        <v>165</v>
      </c>
      <c r="X259" s="21">
        <v>0</v>
      </c>
    </row>
    <row r="260" spans="18:24" x14ac:dyDescent="0.2">
      <c r="R260" s="21" t="s">
        <v>97</v>
      </c>
      <c r="S260" s="21" t="s">
        <v>166</v>
      </c>
      <c r="T260" s="21" t="s">
        <v>108</v>
      </c>
      <c r="U260" s="21" t="s">
        <v>108</v>
      </c>
      <c r="V260" s="21" t="s">
        <v>108</v>
      </c>
      <c r="W260" s="21" t="s">
        <v>167</v>
      </c>
      <c r="X260" s="21" t="s">
        <v>110</v>
      </c>
    </row>
    <row r="261" spans="18:24" x14ac:dyDescent="0.2">
      <c r="R261" s="21" t="s">
        <v>95</v>
      </c>
      <c r="S261" s="21" t="s">
        <v>168</v>
      </c>
      <c r="T261" s="21" t="s">
        <v>108</v>
      </c>
      <c r="U261" s="21" t="s">
        <v>108</v>
      </c>
      <c r="V261" s="21" t="s">
        <v>108</v>
      </c>
      <c r="W261" s="21" t="s">
        <v>167</v>
      </c>
      <c r="X261" s="21" t="s">
        <v>110</v>
      </c>
    </row>
    <row r="262" spans="18:24" x14ac:dyDescent="0.2">
      <c r="R262" s="21" t="s">
        <v>97</v>
      </c>
      <c r="S262" s="21" t="s">
        <v>169</v>
      </c>
      <c r="T262" s="21" t="s">
        <v>108</v>
      </c>
      <c r="U262" s="21" t="s">
        <v>108</v>
      </c>
      <c r="V262" s="21" t="s">
        <v>108</v>
      </c>
      <c r="W262" s="21" t="s">
        <v>167</v>
      </c>
      <c r="X262" s="21" t="s">
        <v>110</v>
      </c>
    </row>
    <row r="263" spans="18:24" x14ac:dyDescent="0.2">
      <c r="R263" s="21" t="s">
        <v>97</v>
      </c>
      <c r="S263" s="21" t="s">
        <v>170</v>
      </c>
      <c r="T263" s="21" t="s">
        <v>171</v>
      </c>
      <c r="U263" s="21" t="s">
        <v>108</v>
      </c>
      <c r="V263" s="21" t="s">
        <v>108</v>
      </c>
      <c r="W263" s="21" t="s">
        <v>167</v>
      </c>
      <c r="X263" s="21" t="s">
        <v>110</v>
      </c>
    </row>
    <row r="264" spans="18:24" x14ac:dyDescent="0.2">
      <c r="R264" s="21" t="s">
        <v>97</v>
      </c>
      <c r="S264" s="21" t="s">
        <v>172</v>
      </c>
      <c r="T264" s="21" t="s">
        <v>131</v>
      </c>
      <c r="U264" s="21" t="s">
        <v>103</v>
      </c>
      <c r="V264" s="21" t="s">
        <v>173</v>
      </c>
      <c r="W264" s="21" t="s">
        <v>174</v>
      </c>
      <c r="X264" s="21">
        <v>0</v>
      </c>
    </row>
    <row r="265" spans="18:24" x14ac:dyDescent="0.2">
      <c r="R265" s="21" t="s">
        <v>97</v>
      </c>
      <c r="S265" s="21" t="s">
        <v>175</v>
      </c>
      <c r="T265" s="21" t="s">
        <v>176</v>
      </c>
      <c r="U265" s="21" t="s">
        <v>108</v>
      </c>
      <c r="V265" s="21" t="s">
        <v>108</v>
      </c>
      <c r="W265" s="21" t="s">
        <v>167</v>
      </c>
      <c r="X265" s="21" t="s">
        <v>110</v>
      </c>
    </row>
    <row r="266" spans="18:24" x14ac:dyDescent="0.2">
      <c r="R266" s="21" t="s">
        <v>96</v>
      </c>
      <c r="S266" s="21" t="s">
        <v>177</v>
      </c>
      <c r="T266" s="21" t="s">
        <v>108</v>
      </c>
      <c r="U266" s="21" t="s">
        <v>103</v>
      </c>
      <c r="V266" s="21" t="s">
        <v>108</v>
      </c>
      <c r="W266" s="21" t="s">
        <v>178</v>
      </c>
      <c r="X266" s="21" t="s">
        <v>110</v>
      </c>
    </row>
    <row r="267" spans="18:24" x14ac:dyDescent="0.2">
      <c r="R267" s="21" t="s">
        <v>99</v>
      </c>
      <c r="S267" s="21" t="s">
        <v>108</v>
      </c>
      <c r="T267" s="21" t="s">
        <v>108</v>
      </c>
      <c r="U267" s="21" t="s">
        <v>108</v>
      </c>
      <c r="V267" s="21" t="s">
        <v>108</v>
      </c>
      <c r="W267" s="21" t="s">
        <v>108</v>
      </c>
      <c r="X267" s="21" t="s">
        <v>110</v>
      </c>
    </row>
    <row r="268" spans="18:24" x14ac:dyDescent="0.2">
      <c r="R268" s="21" t="s">
        <v>100</v>
      </c>
      <c r="S268" s="21" t="s">
        <v>179</v>
      </c>
      <c r="T268" s="21" t="s">
        <v>180</v>
      </c>
      <c r="U268" s="21" t="s">
        <v>108</v>
      </c>
      <c r="V268" s="21" t="s">
        <v>108</v>
      </c>
      <c r="W268" s="21" t="s">
        <v>167</v>
      </c>
      <c r="X268" s="21" t="s">
        <v>110</v>
      </c>
    </row>
    <row r="269" spans="18:24" x14ac:dyDescent="0.2">
      <c r="R269" s="21" t="s">
        <v>96</v>
      </c>
      <c r="S269" s="21">
        <v>0</v>
      </c>
      <c r="T269" s="21">
        <v>0</v>
      </c>
      <c r="U269" s="21">
        <v>0</v>
      </c>
      <c r="V269" s="21">
        <v>0</v>
      </c>
      <c r="W269" s="21">
        <v>0</v>
      </c>
      <c r="X269" s="21">
        <v>0</v>
      </c>
    </row>
    <row r="270" spans="18:24" x14ac:dyDescent="0.2">
      <c r="R270" s="21" t="s">
        <v>97</v>
      </c>
      <c r="S270" s="21">
        <v>0</v>
      </c>
      <c r="T270" s="21">
        <v>0</v>
      </c>
      <c r="U270" s="21">
        <v>0</v>
      </c>
      <c r="V270" s="21">
        <v>0</v>
      </c>
      <c r="W270" s="21">
        <v>0</v>
      </c>
      <c r="X270" s="21">
        <v>0</v>
      </c>
    </row>
    <row r="271" spans="18:24" x14ac:dyDescent="0.2">
      <c r="R271" s="21" t="s">
        <v>97</v>
      </c>
      <c r="S271" s="21">
        <v>0</v>
      </c>
      <c r="T271" s="21">
        <v>0</v>
      </c>
      <c r="U271" s="21">
        <v>0</v>
      </c>
      <c r="V271" s="21">
        <v>0</v>
      </c>
      <c r="W271" s="21">
        <v>0</v>
      </c>
      <c r="X271" s="21">
        <v>0</v>
      </c>
    </row>
    <row r="272" spans="18:24" x14ac:dyDescent="0.2">
      <c r="R272" s="21" t="s">
        <v>96</v>
      </c>
      <c r="S272" s="21">
        <v>0</v>
      </c>
      <c r="T272" s="21">
        <v>0</v>
      </c>
      <c r="U272" s="21">
        <v>0</v>
      </c>
      <c r="V272" s="21">
        <v>0</v>
      </c>
      <c r="W272" s="21">
        <v>0</v>
      </c>
      <c r="X272" s="21">
        <v>0</v>
      </c>
    </row>
    <row r="273" spans="18:24" x14ac:dyDescent="0.2">
      <c r="R273" s="21" t="s">
        <v>97</v>
      </c>
      <c r="S273" s="21">
        <v>0</v>
      </c>
      <c r="T273" s="21">
        <v>0</v>
      </c>
      <c r="U273" s="21">
        <v>0</v>
      </c>
      <c r="V273" s="21">
        <v>0</v>
      </c>
      <c r="W273" s="21">
        <v>0</v>
      </c>
      <c r="X273" s="21">
        <v>0</v>
      </c>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 ref="Q44" r:id="rId41"/>
    <hyperlink ref="Q45" r:id="rId42"/>
    <hyperlink ref="Q46" r:id="rId43"/>
    <hyperlink ref="Q47" r:id="rId44"/>
    <hyperlink ref="Q48" r:id="rId45"/>
    <hyperlink ref="Q49" r:id="rId46"/>
    <hyperlink ref="Q50" r:id="rId47"/>
    <hyperlink ref="Q51" r:id="rId48"/>
    <hyperlink ref="Q52" r:id="rId49"/>
    <hyperlink ref="Q53" r:id="rId50"/>
  </hyperlinks>
  <printOptions horizontalCentered="1"/>
  <pageMargins left="0.71" right="0.71" top="0.71" bottom="0.71" header="0.5" footer="0.5"/>
  <pageSetup scale="45" fitToHeight="0" orientation="landscape" horizontalDpi="300" verticalDpi="300" r:id="rId5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5" t="s">
        <v>61</v>
      </c>
      <c r="B1" s="86"/>
      <c r="C1" s="87"/>
      <c r="D1" s="82" t="s">
        <v>71</v>
      </c>
      <c r="E1" s="83"/>
      <c r="F1" s="83"/>
      <c r="G1" s="83"/>
      <c r="H1" s="83"/>
      <c r="I1" s="83"/>
      <c r="J1" s="83"/>
      <c r="K1" s="83"/>
      <c r="L1" s="83"/>
      <c r="M1" s="83"/>
      <c r="N1" s="83"/>
      <c r="O1" s="83"/>
      <c r="P1" s="84"/>
      <c r="Q1" s="10"/>
    </row>
    <row r="2" spans="1:17" s="1" customFormat="1" ht="43.5" customHeight="1" x14ac:dyDescent="0.25">
      <c r="A2" s="91" t="s">
        <v>32</v>
      </c>
      <c r="B2" s="92"/>
      <c r="C2" s="92"/>
      <c r="D2" s="93"/>
      <c r="E2" s="93"/>
      <c r="F2" s="93"/>
      <c r="G2" s="93"/>
      <c r="H2" s="93"/>
      <c r="I2" s="93"/>
      <c r="J2" s="93"/>
      <c r="K2" s="93"/>
      <c r="L2" s="93"/>
      <c r="M2" s="93"/>
      <c r="N2" s="93"/>
      <c r="O2" s="93"/>
      <c r="P2" s="9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8" t="s">
        <v>56</v>
      </c>
      <c r="N3" s="99"/>
      <c r="O3" s="99"/>
      <c r="P3" s="10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5" t="s">
        <v>94</v>
      </c>
      <c r="N4" s="96"/>
      <c r="O4" s="96"/>
      <c r="P4" s="9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8" t="s">
        <v>43</v>
      </c>
      <c r="N8" s="89"/>
      <c r="O8" s="89"/>
      <c r="P8" s="9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9" t="s">
        <v>33</v>
      </c>
      <c r="B1" s="110"/>
      <c r="C1" s="110"/>
      <c r="D1" s="110"/>
      <c r="E1" s="110"/>
      <c r="F1" s="110"/>
      <c r="G1" s="110"/>
      <c r="H1" s="110"/>
      <c r="I1" s="110"/>
      <c r="J1" s="110"/>
      <c r="K1" s="110"/>
      <c r="L1" s="110"/>
      <c r="M1" s="110"/>
      <c r="N1" s="110"/>
      <c r="O1" s="110"/>
      <c r="P1" s="111"/>
    </row>
    <row r="2" spans="1:16" ht="36.75" customHeight="1" thickBot="1" x14ac:dyDescent="0.25">
      <c r="A2" s="20" t="s">
        <v>61</v>
      </c>
      <c r="B2" s="104" t="s">
        <v>81</v>
      </c>
      <c r="C2" s="105"/>
      <c r="D2" s="105"/>
      <c r="E2" s="105"/>
      <c r="F2" s="105"/>
      <c r="G2" s="105"/>
      <c r="H2" s="105"/>
      <c r="I2" s="105"/>
      <c r="J2" s="105"/>
      <c r="K2" s="105"/>
      <c r="L2" s="105"/>
      <c r="M2" s="105"/>
      <c r="N2" s="105"/>
      <c r="O2" s="105"/>
      <c r="P2" s="106"/>
    </row>
    <row r="3" spans="1:16" s="1" customFormat="1" ht="30.75" customHeight="1" thickBot="1" x14ac:dyDescent="0.3">
      <c r="A3" s="109" t="s">
        <v>32</v>
      </c>
      <c r="B3" s="110"/>
      <c r="C3" s="110"/>
      <c r="D3" s="110"/>
      <c r="E3" s="110"/>
      <c r="F3" s="110"/>
      <c r="G3" s="110"/>
      <c r="H3" s="110"/>
      <c r="I3" s="110"/>
      <c r="J3" s="110"/>
      <c r="K3" s="110"/>
      <c r="L3" s="110"/>
      <c r="M3" s="110"/>
      <c r="N3" s="110"/>
      <c r="O3" s="110"/>
      <c r="P3" s="111"/>
    </row>
    <row r="4" spans="1:16" ht="26.25" customHeight="1" thickBot="1" x14ac:dyDescent="0.25">
      <c r="A4" s="8" t="s">
        <v>59</v>
      </c>
      <c r="B4" s="101" t="s">
        <v>85</v>
      </c>
      <c r="C4" s="102"/>
      <c r="D4" s="102"/>
      <c r="E4" s="102"/>
      <c r="F4" s="102"/>
      <c r="G4" s="102"/>
      <c r="H4" s="102"/>
      <c r="I4" s="102"/>
      <c r="J4" s="102"/>
      <c r="K4" s="102"/>
      <c r="L4" s="102"/>
      <c r="M4" s="102"/>
      <c r="N4" s="102"/>
      <c r="O4" s="102"/>
      <c r="P4" s="103"/>
    </row>
    <row r="5" spans="1:16" ht="26.25" customHeight="1" thickBot="1" x14ac:dyDescent="0.25">
      <c r="A5" s="8" t="s">
        <v>57</v>
      </c>
      <c r="B5" s="104" t="s">
        <v>72</v>
      </c>
      <c r="C5" s="105"/>
      <c r="D5" s="105"/>
      <c r="E5" s="105"/>
      <c r="F5" s="105"/>
      <c r="G5" s="105"/>
      <c r="H5" s="105"/>
      <c r="I5" s="105"/>
      <c r="J5" s="105"/>
      <c r="K5" s="105"/>
      <c r="L5" s="105"/>
      <c r="M5" s="105"/>
      <c r="N5" s="105"/>
      <c r="O5" s="105"/>
      <c r="P5" s="106"/>
    </row>
    <row r="6" spans="1:16" ht="26.25" customHeight="1" thickBot="1" x14ac:dyDescent="0.25">
      <c r="A6" s="8" t="s">
        <v>55</v>
      </c>
      <c r="B6" s="101" t="s">
        <v>73</v>
      </c>
      <c r="C6" s="102"/>
      <c r="D6" s="102"/>
      <c r="E6" s="102"/>
      <c r="F6" s="102"/>
      <c r="G6" s="102"/>
      <c r="H6" s="102"/>
      <c r="I6" s="102"/>
      <c r="J6" s="102"/>
      <c r="K6" s="102"/>
      <c r="L6" s="102"/>
      <c r="M6" s="102"/>
      <c r="N6" s="102"/>
      <c r="O6" s="102"/>
      <c r="P6" s="103"/>
    </row>
    <row r="7" spans="1:16" ht="36.75" customHeight="1" thickBot="1" x14ac:dyDescent="0.25">
      <c r="A7" s="8" t="s">
        <v>62</v>
      </c>
      <c r="B7" s="104" t="s">
        <v>74</v>
      </c>
      <c r="C7" s="105"/>
      <c r="D7" s="105"/>
      <c r="E7" s="105"/>
      <c r="F7" s="105"/>
      <c r="G7" s="105"/>
      <c r="H7" s="105"/>
      <c r="I7" s="105"/>
      <c r="J7" s="105"/>
      <c r="K7" s="105"/>
      <c r="L7" s="105"/>
      <c r="M7" s="105"/>
      <c r="N7" s="105"/>
      <c r="O7" s="105"/>
      <c r="P7" s="106"/>
    </row>
    <row r="8" spans="1:16" ht="26.25" customHeight="1" thickBot="1" x14ac:dyDescent="0.25">
      <c r="A8" s="8" t="s">
        <v>58</v>
      </c>
      <c r="B8" s="101" t="s">
        <v>75</v>
      </c>
      <c r="C8" s="102"/>
      <c r="D8" s="102"/>
      <c r="E8" s="102"/>
      <c r="F8" s="102"/>
      <c r="G8" s="102"/>
      <c r="H8" s="102"/>
      <c r="I8" s="102"/>
      <c r="J8" s="102"/>
      <c r="K8" s="102"/>
      <c r="L8" s="102"/>
      <c r="M8" s="102"/>
      <c r="N8" s="102"/>
      <c r="O8" s="102"/>
      <c r="P8" s="103"/>
    </row>
    <row r="9" spans="1:16" ht="26.25" customHeight="1" thickBot="1" x14ac:dyDescent="0.25">
      <c r="A9" s="8" t="s">
        <v>63</v>
      </c>
      <c r="B9" s="104" t="s">
        <v>76</v>
      </c>
      <c r="C9" s="105"/>
      <c r="D9" s="105"/>
      <c r="E9" s="105"/>
      <c r="F9" s="105"/>
      <c r="G9" s="105"/>
      <c r="H9" s="105"/>
      <c r="I9" s="105"/>
      <c r="J9" s="105"/>
      <c r="K9" s="105"/>
      <c r="L9" s="105"/>
      <c r="M9" s="105"/>
      <c r="N9" s="105"/>
      <c r="O9" s="105"/>
      <c r="P9" s="106"/>
    </row>
    <row r="10" spans="1:16" ht="26.25" customHeight="1" thickBot="1" x14ac:dyDescent="0.25">
      <c r="A10" s="8" t="s">
        <v>64</v>
      </c>
      <c r="B10" s="101" t="s">
        <v>77</v>
      </c>
      <c r="C10" s="102"/>
      <c r="D10" s="102"/>
      <c r="E10" s="102"/>
      <c r="F10" s="102"/>
      <c r="G10" s="102"/>
      <c r="H10" s="102"/>
      <c r="I10" s="102"/>
      <c r="J10" s="102"/>
      <c r="K10" s="102"/>
      <c r="L10" s="102"/>
      <c r="M10" s="102"/>
      <c r="N10" s="102"/>
      <c r="O10" s="102"/>
      <c r="P10" s="103"/>
    </row>
    <row r="11" spans="1:16" ht="26.25" customHeight="1" thickBot="1" x14ac:dyDescent="0.25">
      <c r="A11" s="8" t="s">
        <v>65</v>
      </c>
      <c r="B11" s="104" t="s">
        <v>78</v>
      </c>
      <c r="C11" s="105"/>
      <c r="D11" s="105"/>
      <c r="E11" s="105"/>
      <c r="F11" s="105"/>
      <c r="G11" s="105"/>
      <c r="H11" s="105"/>
      <c r="I11" s="105"/>
      <c r="J11" s="105"/>
      <c r="K11" s="105"/>
      <c r="L11" s="105"/>
      <c r="M11" s="105"/>
      <c r="N11" s="105"/>
      <c r="O11" s="105"/>
      <c r="P11" s="106"/>
    </row>
    <row r="12" spans="1:16" ht="36.75" customHeight="1" thickBot="1" x14ac:dyDescent="0.25">
      <c r="A12" s="8" t="s">
        <v>80</v>
      </c>
      <c r="B12" s="101" t="s">
        <v>38</v>
      </c>
      <c r="C12" s="102"/>
      <c r="D12" s="102"/>
      <c r="E12" s="102"/>
      <c r="F12" s="102"/>
      <c r="G12" s="102"/>
      <c r="H12" s="102"/>
      <c r="I12" s="102"/>
      <c r="J12" s="102"/>
      <c r="K12" s="102"/>
      <c r="L12" s="102"/>
      <c r="M12" s="102"/>
      <c r="N12" s="102"/>
      <c r="O12" s="102"/>
      <c r="P12" s="103"/>
    </row>
    <row r="13" spans="1:16" ht="32.25" customHeight="1" thickBot="1" x14ac:dyDescent="0.25">
      <c r="A13" s="8" t="s">
        <v>39</v>
      </c>
      <c r="B13" s="104" t="s">
        <v>49</v>
      </c>
      <c r="C13" s="105"/>
      <c r="D13" s="105"/>
      <c r="E13" s="105"/>
      <c r="F13" s="105"/>
      <c r="G13" s="105"/>
      <c r="H13" s="105"/>
      <c r="I13" s="105"/>
      <c r="J13" s="105"/>
      <c r="K13" s="105"/>
      <c r="L13" s="105"/>
      <c r="M13" s="105"/>
      <c r="N13" s="105"/>
      <c r="O13" s="105"/>
      <c r="P13" s="106"/>
    </row>
    <row r="14" spans="1:16" ht="64.5" customHeight="1" thickBot="1" x14ac:dyDescent="0.25">
      <c r="A14" s="8" t="s">
        <v>60</v>
      </c>
      <c r="B14" s="101" t="s">
        <v>79</v>
      </c>
      <c r="C14" s="102"/>
      <c r="D14" s="102"/>
      <c r="E14" s="102"/>
      <c r="F14" s="102"/>
      <c r="G14" s="102"/>
      <c r="H14" s="102"/>
      <c r="I14" s="102"/>
      <c r="J14" s="102"/>
      <c r="K14" s="102"/>
      <c r="L14" s="102"/>
      <c r="M14" s="102"/>
      <c r="N14" s="102"/>
      <c r="O14" s="102"/>
      <c r="P14" s="103"/>
    </row>
    <row r="15" spans="1:16" ht="32.25" customHeight="1" thickBot="1" x14ac:dyDescent="0.25">
      <c r="A15" s="8" t="s">
        <v>66</v>
      </c>
      <c r="B15" s="104" t="s">
        <v>0</v>
      </c>
      <c r="C15" s="105"/>
      <c r="D15" s="105"/>
      <c r="E15" s="105"/>
      <c r="F15" s="105"/>
      <c r="G15" s="105"/>
      <c r="H15" s="105"/>
      <c r="I15" s="105"/>
      <c r="J15" s="105"/>
      <c r="K15" s="105"/>
      <c r="L15" s="105"/>
      <c r="M15" s="105"/>
      <c r="N15" s="105"/>
      <c r="O15" s="105"/>
      <c r="P15" s="106"/>
    </row>
    <row r="16" spans="1:16" ht="26.25" customHeight="1" thickBot="1" x14ac:dyDescent="0.25">
      <c r="A16" s="8" t="s">
        <v>56</v>
      </c>
      <c r="B16" s="101" t="s">
        <v>50</v>
      </c>
      <c r="C16" s="102"/>
      <c r="D16" s="102"/>
      <c r="E16" s="102"/>
      <c r="F16" s="102"/>
      <c r="G16" s="102"/>
      <c r="H16" s="102"/>
      <c r="I16" s="102"/>
      <c r="J16" s="102"/>
      <c r="K16" s="102"/>
      <c r="L16" s="102"/>
      <c r="M16" s="102"/>
      <c r="N16" s="102"/>
      <c r="O16" s="102"/>
      <c r="P16" s="103"/>
    </row>
    <row r="17" spans="1:16" ht="26.25" customHeight="1" x14ac:dyDescent="0.2">
      <c r="I17" s="24"/>
      <c r="J17" s="24"/>
      <c r="K17" s="24"/>
      <c r="L17" s="24"/>
      <c r="M17" s="24"/>
      <c r="N17" s="24"/>
      <c r="O17" s="24"/>
      <c r="P17" s="24"/>
    </row>
    <row r="18" spans="1:16" ht="26.25" customHeight="1" x14ac:dyDescent="0.2">
      <c r="A18" s="107" t="s">
        <v>82</v>
      </c>
      <c r="B18" s="108"/>
      <c r="C18" s="108"/>
      <c r="D18" s="108"/>
      <c r="E18" s="108"/>
      <c r="F18" s="108"/>
    </row>
    <row r="20" spans="1:16" ht="15.75" x14ac:dyDescent="0.2">
      <c r="A20" s="107" t="s">
        <v>83</v>
      </c>
      <c r="B20" s="108"/>
      <c r="C20" s="108"/>
      <c r="D20" s="108"/>
      <c r="E20" s="108"/>
      <c r="F20" s="108"/>
      <c r="G20" s="48"/>
    </row>
    <row r="22" spans="1:16" ht="15.75" x14ac:dyDescent="0.2">
      <c r="A22" s="107" t="s">
        <v>84</v>
      </c>
      <c r="B22" s="108"/>
      <c r="C22" s="108"/>
      <c r="D22" s="108"/>
      <c r="E22" s="108"/>
      <c r="F22" s="108"/>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2014-10-13T20:36:26Z</dcterms:modified>
</cp:coreProperties>
</file>