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18876" windowHeight="7812"/>
  </bookViews>
  <sheets>
    <sheet name="List of Wells - Blank" sheetId="5" r:id="rId1"/>
    <sheet name="List of Wells - Example" sheetId="8" r:id="rId2"/>
    <sheet name="Instructions" sheetId="2" r:id="rId3"/>
  </sheets>
  <externalReferences>
    <externalReference r:id="rId4"/>
  </externalReferences>
  <definedNames>
    <definedName name="_xlnm.Print_Titles" localSheetId="0">'List of Wells - Blank'!$3:$3</definedName>
    <definedName name="_xlnm.Print_Titles" localSheetId="1">'List of Wells - Example'!$3:$3</definedName>
  </definedNames>
  <calcPr calcId="125725"/>
</workbook>
</file>

<file path=xl/calcChain.xml><?xml version="1.0" encoding="utf-8"?>
<calcChain xmlns="http://schemas.openxmlformats.org/spreadsheetml/2006/main">
  <c r="A4" i="5"/>
  <c r="B4"/>
  <c r="C4"/>
  <c r="D4"/>
  <c r="E4"/>
  <c r="A5"/>
  <c r="B5"/>
  <c r="C5"/>
  <c r="D5"/>
  <c r="E5"/>
  <c r="A6"/>
  <c r="B6"/>
  <c r="C6"/>
  <c r="D6"/>
  <c r="E6"/>
  <c r="A7"/>
  <c r="B7"/>
  <c r="C7"/>
  <c r="D7"/>
  <c r="E7"/>
  <c r="A8"/>
  <c r="B8"/>
  <c r="C8"/>
  <c r="D8"/>
  <c r="E8"/>
  <c r="A9"/>
  <c r="B9"/>
  <c r="C9"/>
  <c r="D9"/>
  <c r="E9"/>
  <c r="A10"/>
  <c r="B10"/>
  <c r="C10"/>
  <c r="D10"/>
  <c r="E10"/>
  <c r="A11"/>
  <c r="B11"/>
  <c r="C11"/>
  <c r="D11"/>
  <c r="E11"/>
  <c r="A12"/>
  <c r="B12"/>
  <c r="C12"/>
  <c r="D12"/>
  <c r="E12"/>
  <c r="A13"/>
  <c r="B13"/>
  <c r="C13"/>
  <c r="D13"/>
  <c r="E13"/>
  <c r="A14"/>
  <c r="B14"/>
  <c r="C14"/>
  <c r="D14"/>
  <c r="E14"/>
  <c r="A15"/>
  <c r="B15"/>
  <c r="C15"/>
  <c r="D15"/>
  <c r="E15"/>
  <c r="A16"/>
  <c r="B16"/>
  <c r="C16"/>
  <c r="D16"/>
  <c r="E16"/>
  <c r="A17"/>
  <c r="B17"/>
  <c r="C17"/>
  <c r="D17"/>
  <c r="E17"/>
  <c r="A18"/>
  <c r="B18"/>
  <c r="C18"/>
  <c r="D18"/>
  <c r="E18"/>
  <c r="A19"/>
  <c r="B19"/>
  <c r="C19"/>
  <c r="D19"/>
  <c r="E19"/>
  <c r="A20"/>
  <c r="B20"/>
  <c r="C20"/>
  <c r="D20"/>
  <c r="E20"/>
  <c r="A21"/>
  <c r="B21"/>
  <c r="C21"/>
  <c r="D21"/>
  <c r="E21"/>
  <c r="A22"/>
  <c r="B22"/>
  <c r="C22"/>
  <c r="D22"/>
  <c r="E22"/>
  <c r="A23"/>
  <c r="B23"/>
  <c r="C23"/>
  <c r="D23"/>
  <c r="E23"/>
  <c r="A24"/>
  <c r="B24"/>
  <c r="C24"/>
  <c r="D24"/>
  <c r="E24"/>
  <c r="A25"/>
  <c r="B25"/>
  <c r="C25"/>
  <c r="D25"/>
  <c r="E25"/>
  <c r="A26"/>
  <c r="B26"/>
  <c r="C26"/>
  <c r="D26"/>
  <c r="E26"/>
  <c r="A27"/>
  <c r="B27"/>
  <c r="C27"/>
  <c r="D27"/>
  <c r="E27"/>
  <c r="A28"/>
  <c r="B28"/>
  <c r="C28"/>
  <c r="D28"/>
  <c r="E28"/>
  <c r="A29"/>
  <c r="B29"/>
  <c r="C29"/>
  <c r="D29"/>
  <c r="E29"/>
  <c r="A30"/>
  <c r="B30"/>
  <c r="C30"/>
  <c r="D30"/>
  <c r="E30"/>
  <c r="A31"/>
  <c r="B31"/>
  <c r="C31"/>
  <c r="D31"/>
  <c r="E31"/>
  <c r="A32"/>
  <c r="B32"/>
  <c r="C32"/>
  <c r="D32"/>
  <c r="E32"/>
  <c r="A33"/>
  <c r="B33"/>
  <c r="C33"/>
  <c r="D33"/>
  <c r="E33"/>
  <c r="A34"/>
  <c r="B34"/>
  <c r="C34"/>
  <c r="D34"/>
  <c r="E34"/>
  <c r="A35"/>
  <c r="B35"/>
  <c r="C35"/>
  <c r="D35"/>
  <c r="E35"/>
  <c r="A36"/>
  <c r="B36"/>
  <c r="C36"/>
  <c r="D36"/>
  <c r="E36"/>
  <c r="A37"/>
  <c r="B37"/>
  <c r="C37"/>
  <c r="D37"/>
  <c r="E37"/>
  <c r="A38"/>
  <c r="B38"/>
  <c r="C38"/>
  <c r="D38"/>
  <c r="E38"/>
  <c r="A39"/>
  <c r="B39"/>
  <c r="C39"/>
  <c r="D39"/>
  <c r="E39"/>
  <c r="A40"/>
  <c r="B40"/>
  <c r="C40"/>
  <c r="D40"/>
  <c r="E40"/>
  <c r="A41"/>
  <c r="B41"/>
  <c r="C41"/>
  <c r="D41"/>
  <c r="E41"/>
  <c r="A42"/>
  <c r="B42"/>
  <c r="C42"/>
  <c r="D42"/>
  <c r="E42"/>
  <c r="A43"/>
  <c r="B43"/>
  <c r="C43"/>
  <c r="D43"/>
  <c r="E43"/>
  <c r="A44"/>
  <c r="B44"/>
  <c r="C44"/>
  <c r="D44"/>
  <c r="E44"/>
  <c r="A45"/>
  <c r="B45"/>
  <c r="C45"/>
  <c r="D45"/>
  <c r="E45"/>
  <c r="A46"/>
  <c r="B46"/>
  <c r="C46"/>
  <c r="D46"/>
  <c r="E46"/>
  <c r="A47"/>
  <c r="B47"/>
  <c r="C47"/>
  <c r="D47"/>
  <c r="E47"/>
  <c r="A48"/>
  <c r="B48"/>
  <c r="C48"/>
  <c r="D48"/>
  <c r="E48"/>
</calcChain>
</file>

<file path=xl/sharedStrings.xml><?xml version="1.0" encoding="utf-8"?>
<sst xmlns="http://schemas.openxmlformats.org/spreadsheetml/2006/main" count="558" uniqueCount="301">
  <si>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</si>
  <si>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</si>
  <si>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</si>
  <si>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</si>
  <si>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</si>
  <si>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</si>
  <si>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</si>
  <si>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</si>
  <si>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</si>
  <si>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</si>
  <si>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</si>
  <si>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</si>
  <si>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</si>
  <si>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</si>
  <si>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</si>
  <si>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</si>
  <si>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</si>
  <si>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</si>
  <si>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</si>
  <si>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</si>
  <si>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</si>
  <si>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</si>
  <si>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</si>
  <si>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</si>
  <si>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</si>
  <si>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</si>
  <si>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</si>
  <si>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</si>
  <si>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</si>
  <si>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</si>
  <si>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</si>
  <si>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</si>
  <si>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</si>
  <si>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</si>
  <si>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</si>
  <si>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</si>
  <si>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</si>
  <si>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</si>
  <si>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</si>
  <si>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</si>
  <si>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</si>
  <si>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</si>
  <si>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</si>
  <si>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</si>
  <si>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</si>
  <si>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</si>
  <si>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</si>
  <si>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</si>
  <si>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</si>
  <si>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</si>
  <si>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</si>
  <si>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</si>
  <si>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</si>
  <si>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</si>
  <si>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</si>
  <si>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</si>
  <si>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</si>
  <si>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</si>
  <si>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</si>
  <si>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</si>
  <si>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</si>
  <si>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</si>
  <si>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</si>
  <si>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</si>
  <si>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</si>
  <si>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</si>
  <si>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</si>
  <si>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</si>
  <si>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</si>
  <si>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</si>
  <si>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</si>
  <si>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</si>
  <si>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</si>
  <si>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</si>
  <si>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</si>
  <si>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</si>
  <si>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</si>
  <si>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</si>
  <si>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</si>
  <si>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</si>
  <si>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</si>
  <si>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</si>
  <si>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</si>
  <si>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</si>
  <si>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</si>
  <si>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</si>
  <si>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</si>
  <si>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</si>
  <si>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</si>
  <si>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</si>
  <si>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</si>
  <si>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</si>
  <si>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</si>
  <si>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</si>
  <si>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</si>
  <si>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2/25/1980</t>
  </si>
  <si>
    <t>N/A</t>
  </si>
  <si>
    <t>2/27/1980</t>
  </si>
  <si>
    <t>837</t>
  </si>
  <si>
    <t>NO</t>
  </si>
  <si>
    <t>3736</t>
  </si>
  <si>
    <t>11/22/1976</t>
  </si>
  <si>
    <t>672</t>
  </si>
  <si>
    <t>520</t>
  </si>
  <si>
    <t>0</t>
  </si>
  <si>
    <t>9/7/2004</t>
  </si>
  <si>
    <t>1043</t>
  </si>
  <si>
    <t>7842</t>
  </si>
  <si>
    <t>4470</t>
  </si>
  <si>
    <t>7/30/2010</t>
  </si>
  <si>
    <t>999</t>
  </si>
  <si>
    <t>7726</t>
  </si>
  <si>
    <t>1925</t>
  </si>
  <si>
    <t>8/22/1976</t>
  </si>
  <si>
    <t>660</t>
  </si>
  <si>
    <t>490</t>
  </si>
  <si>
    <t>8/3/2010</t>
  </si>
  <si>
    <t>998</t>
  </si>
  <si>
    <t>7941</t>
  </si>
  <si>
    <t>1765</t>
  </si>
  <si>
    <t>4/10/1978</t>
  </si>
  <si>
    <t>780</t>
  </si>
  <si>
    <t>7/18/1980</t>
  </si>
  <si>
    <t>842</t>
  </si>
  <si>
    <t>7/7/2010</t>
  </si>
  <si>
    <t>967</t>
  </si>
  <si>
    <t>7840</t>
  </si>
  <si>
    <t>955</t>
  </si>
  <si>
    <t>9/30/1972</t>
  </si>
  <si>
    <t>227</t>
  </si>
  <si>
    <t>2/9/1992</t>
  </si>
  <si>
    <t>872</t>
  </si>
  <si>
    <t>7533</t>
  </si>
  <si>
    <t>4330</t>
  </si>
  <si>
    <t>12/6/2011</t>
  </si>
  <si>
    <t>1003</t>
  </si>
  <si>
    <t>8284</t>
  </si>
  <si>
    <t>3720</t>
  </si>
  <si>
    <t>4/3/1978</t>
  </si>
  <si>
    <t>806</t>
  </si>
  <si>
    <t>4/25/1978</t>
  </si>
  <si>
    <t>815</t>
  </si>
  <si>
    <t>3/12/2005</t>
  </si>
  <si>
    <t>1219</t>
  </si>
  <si>
    <t>7893</t>
  </si>
  <si>
    <t>4290</t>
  </si>
  <si>
    <t>8/3/2006</t>
  </si>
  <si>
    <t>1235</t>
  </si>
  <si>
    <t>7858</t>
  </si>
  <si>
    <t>8/8/2010</t>
  </si>
  <si>
    <t>990</t>
  </si>
  <si>
    <t>7876</t>
  </si>
  <si>
    <t>910</t>
  </si>
  <si>
    <t>11/30/1976</t>
  </si>
  <si>
    <t>647</t>
  </si>
  <si>
    <t>540</t>
  </si>
  <si>
    <t>4/17/1978</t>
  </si>
  <si>
    <t>5/14/1976</t>
  </si>
  <si>
    <t>615</t>
  </si>
  <si>
    <t>7/22/2010</t>
  </si>
  <si>
    <t>1018</t>
  </si>
  <si>
    <t>8085</t>
  </si>
  <si>
    <t>930</t>
  </si>
  <si>
    <t>1/9/2001</t>
  </si>
  <si>
    <t>807</t>
  </si>
  <si>
    <t>4168</t>
  </si>
  <si>
    <t>7/15/2010</t>
  </si>
  <si>
    <t>995</t>
  </si>
  <si>
    <t>7892</t>
  </si>
  <si>
    <t>1860</t>
  </si>
  <si>
    <t>8/9/1976</t>
  </si>
  <si>
    <t>613</t>
  </si>
  <si>
    <t>11/11/1989</t>
  </si>
  <si>
    <t>797</t>
  </si>
  <si>
    <t>6854</t>
  </si>
  <si>
    <t>6/27/1981</t>
  </si>
  <si>
    <t>831</t>
  </si>
  <si>
    <t>7874</t>
  </si>
  <si>
    <t>4478</t>
  </si>
  <si>
    <t>6/28/2010</t>
  </si>
  <si>
    <t>971</t>
  </si>
  <si>
    <t>7910</t>
  </si>
  <si>
    <t>830</t>
  </si>
  <si>
    <t>7/27/2010</t>
  </si>
  <si>
    <t>7838</t>
  </si>
  <si>
    <t>750</t>
  </si>
  <si>
    <t>4/6/2009</t>
  </si>
  <si>
    <t>942</t>
  </si>
  <si>
    <t>7787</t>
  </si>
  <si>
    <t>1150</t>
  </si>
  <si>
    <t>9/13/1980</t>
  </si>
  <si>
    <t>918</t>
  </si>
  <si>
    <t>7514</t>
  </si>
  <si>
    <t>12/19/1976</t>
  </si>
  <si>
    <t>664</t>
  </si>
  <si>
    <t>7/22/2004</t>
  </si>
  <si>
    <t>865</t>
  </si>
  <si>
    <t>7769</t>
  </si>
  <si>
    <t>4505</t>
  </si>
  <si>
    <t>6/26/1991</t>
  </si>
  <si>
    <t>790</t>
  </si>
  <si>
    <t>7462</t>
  </si>
  <si>
    <t>9/17/1976</t>
  </si>
  <si>
    <t>666</t>
  </si>
  <si>
    <t>530</t>
  </si>
  <si>
    <t>2240</t>
  </si>
  <si>
    <t>10/22/2004</t>
  </si>
  <si>
    <t>1205</t>
  </si>
  <si>
    <t>7918</t>
  </si>
  <si>
    <t>6980</t>
  </si>
  <si>
    <t>2/20/1991</t>
  </si>
  <si>
    <t>644</t>
  </si>
  <si>
    <t>555</t>
  </si>
  <si>
    <t>7405</t>
  </si>
  <si>
    <t>ScoutCard - 05-123-09914</t>
  </si>
  <si>
    <t>ScoutCard - 05-123-09921</t>
  </si>
  <si>
    <t>ScoutCard - 05-123-09039</t>
  </si>
  <si>
    <t>ScoutCard - 05-123-21636</t>
  </si>
  <si>
    <t>ScoutCard - 05-123-31367</t>
  </si>
  <si>
    <t>ScoutCard - 05-123-08880</t>
  </si>
  <si>
    <t>ScoutCard - 05-123-31406</t>
  </si>
  <si>
    <t>ScoutCard - 05-123-09430</t>
  </si>
  <si>
    <t>ScoutCard - 05-123-09978</t>
  </si>
  <si>
    <t>ScoutCard - 05-123-31354</t>
  </si>
  <si>
    <t>ScoutCard - 05-123-07568</t>
  </si>
  <si>
    <t>ScoutCard - 05-123-36451</t>
  </si>
  <si>
    <t>ScoutCard - 05-123-36458</t>
  </si>
  <si>
    <t>ScoutCard - 05-123-15499</t>
  </si>
  <si>
    <t>ScoutCard - 05-123-32706</t>
  </si>
  <si>
    <t>ScoutCard - 05-123-09429</t>
  </si>
  <si>
    <t>ScoutCard - 05-123-09431</t>
  </si>
  <si>
    <t>ScoutCard - 05-123-22711</t>
  </si>
  <si>
    <t>ScoutCard - 05-123-36462</t>
  </si>
  <si>
    <t>ScoutCard - 05-123-23993</t>
  </si>
  <si>
    <t>ScoutCard - 05-123-31366</t>
  </si>
  <si>
    <t>ScoutCard - 05-123-36456</t>
  </si>
  <si>
    <t>ScoutCard - 05-123-09040</t>
  </si>
  <si>
    <t>ScoutCard - 05-123-09463</t>
  </si>
  <si>
    <t>ScoutCard - 05-123-08648</t>
  </si>
  <si>
    <t>ScoutCard - 05-123-31355</t>
  </si>
  <si>
    <t>ScoutCard - 05-123-20112</t>
  </si>
  <si>
    <t>ScoutCard - 05-123-31342</t>
  </si>
  <si>
    <t>ScoutCard - 05-123-08822</t>
  </si>
  <si>
    <t>ScoutCard - 05-123-14400</t>
  </si>
  <si>
    <t>ScoutCard - 05-123-09720</t>
  </si>
  <si>
    <t>ScoutCard - 05-123-31363</t>
  </si>
  <si>
    <t>ScoutCard - 05-123-31352</t>
  </si>
  <si>
    <t>ScoutCard - 05-123-36454</t>
  </si>
  <si>
    <t>ScoutCard - 05-123-30012</t>
  </si>
  <si>
    <t>ScoutCard - 05-123-36449</t>
  </si>
  <si>
    <t>ScoutCard - 05-123-10071</t>
  </si>
  <si>
    <t>ScoutCard - 05-123-09067</t>
  </si>
  <si>
    <t>ScoutCard - 05-123-36461</t>
  </si>
  <si>
    <t>ScoutCard - 05-123-22157</t>
  </si>
  <si>
    <t>ScoutCard - 05-123-15042</t>
  </si>
  <si>
    <t>ScoutCard - 05-123-36453</t>
  </si>
  <si>
    <t>ScoutCard - 05-123-08932</t>
  </si>
  <si>
    <t>ScoutCard - 05-123-21857</t>
  </si>
  <si>
    <t>ScoutCard - 05-123-14914</t>
  </si>
  <si>
    <t xml:space="preserve"> DA</t>
  </si>
  <si>
    <t xml:space="preserve"> PA</t>
  </si>
  <si>
    <t xml:space="preserve"> PR</t>
  </si>
  <si>
    <t xml:space="preserve"> IJ</t>
  </si>
  <si>
    <t xml:space="preserve"> SI</t>
  </si>
  <si>
    <t>WELL IS SX/SH ONLY</t>
  </si>
  <si>
    <t>DV tool used at 4185 for cement to 960, but DV tool was placed in original casing string</t>
  </si>
  <si>
    <t>3710</t>
  </si>
  <si>
    <t>DV tool used at 5980 for cement to 910, but DV tool was placed in original casing string</t>
  </si>
  <si>
    <t>DV tool used at 5835 for cement to 930 but DV tool was placed in original casing string</t>
  </si>
  <si>
    <t>7472</t>
  </si>
  <si>
    <t>7557</t>
  </si>
  <si>
    <t>DV tool used at 4100 for cement to 760, DV tool was placed in original casing string</t>
  </si>
  <si>
    <t>DV tool used at 4195 for cement to 830, DV tool was placed in original casing string</t>
  </si>
  <si>
    <t>850</t>
  </si>
  <si>
    <t>680</t>
  </si>
  <si>
    <t>624</t>
  </si>
  <si>
    <t>590</t>
  </si>
  <si>
    <t>05-123-31360</t>
  </si>
  <si>
    <t>05-123-31365</t>
  </si>
  <si>
    <t>05-123-31369</t>
  </si>
  <si>
    <t>05-123-36452</t>
  </si>
  <si>
    <t>05-123-36454</t>
  </si>
  <si>
    <t>05-123-36455</t>
  </si>
  <si>
    <t>05-123-36456</t>
  </si>
  <si>
    <t>05-123-36457</t>
  </si>
  <si>
    <t>05-123-36458</t>
  </si>
  <si>
    <t>05-123-36459</t>
  </si>
  <si>
    <t>05-123-36460</t>
  </si>
  <si>
    <t>05-123-36461</t>
  </si>
  <si>
    <t>05-123-36462</t>
  </si>
  <si>
    <t>05-123-36463</t>
  </si>
  <si>
    <t>05-123-36464</t>
  </si>
  <si>
    <t>7/2/2010</t>
  </si>
  <si>
    <t>6/24/2010</t>
  </si>
  <si>
    <t>KERR MCGEE</t>
  </si>
  <si>
    <t>KERR-MCGEE #12-3</t>
  </si>
  <si>
    <t>KERR-MCGEE #33-3</t>
  </si>
  <si>
    <t>KERR-MCGEE #13-3</t>
  </si>
  <si>
    <t>7/12/2010</t>
  </si>
  <si>
    <t>planned-not spud</t>
  </si>
  <si>
    <t>970</t>
  </si>
</sst>
</file>

<file path=xl/styles.xml><?xml version="1.0" encoding="utf-8"?>
<styleSheet xmlns="http://schemas.openxmlformats.org/spreadsheetml/2006/main">
  <fonts count="1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0"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wrapText="1"/>
    </xf>
    <xf numFmtId="49" fontId="7" fillId="3" borderId="23"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10" fillId="0" borderId="0" xfId="1" applyNumberFormat="1" applyBorder="1"/>
    <xf numFmtId="1" fontId="10" fillId="0" borderId="0" xfId="1" applyNumberFormat="1"/>
    <xf numFmtId="49" fontId="7" fillId="0" borderId="0" xfId="0" applyNumberFormat="1" applyFont="1" applyAlignment="1">
      <alignment horizontal="center"/>
    </xf>
    <xf numFmtId="49" fontId="4" fillId="4" borderId="24" xfId="0" applyNumberFormat="1" applyFont="1" applyFill="1" applyBorder="1" applyAlignment="1">
      <alignment horizontal="center" vertical="center"/>
    </xf>
    <xf numFmtId="49" fontId="7" fillId="0" borderId="25" xfId="0" applyNumberFormat="1" applyFont="1" applyBorder="1"/>
    <xf numFmtId="49" fontId="7" fillId="0" borderId="10" xfId="0" applyNumberFormat="1" applyFont="1" applyBorder="1"/>
    <xf numFmtId="49" fontId="7" fillId="0" borderId="13" xfId="0" applyNumberFormat="1" applyFont="1" applyBorder="1"/>
    <xf numFmtId="49" fontId="2" fillId="4" borderId="28"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3"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6"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4"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SHARED~1\Denver\REGULA~1\GIS\WATTEN~1\PDFs\BUFFER~1\BuffaloBadger_2915HZ_tom_redo.csv"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BuffaloBadger_2915HZ_tom_redo"/>
    </sheetNames>
    <sheetDataSet>
      <sheetData sheetId="0">
        <row r="1">
          <cell r="A1" t="str">
            <v>05-123-09914</v>
          </cell>
          <cell r="B1" t="str">
            <v xml:space="preserve"> 28 UPRR 43 PAN AM I</v>
          </cell>
          <cell r="C1" t="str">
            <v xml:space="preserve"> BADGER 11C-3HZ</v>
          </cell>
          <cell r="D1">
            <v>55</v>
          </cell>
          <cell r="E1" t="str">
            <v xml:space="preserve"> AMOCO PRODUCTION CO.</v>
          </cell>
        </row>
        <row r="2">
          <cell r="A2" t="str">
            <v>05-123-09921</v>
          </cell>
          <cell r="B2" t="str">
            <v xml:space="preserve"> 28-X UPRR 43 PAN AM I</v>
          </cell>
          <cell r="C2" t="str">
            <v xml:space="preserve"> BADGER 11C-3HZ</v>
          </cell>
          <cell r="D2">
            <v>128</v>
          </cell>
          <cell r="E2" t="str">
            <v xml:space="preserve"> K P KAUFFMAN COMPANY INC</v>
          </cell>
        </row>
        <row r="3">
          <cell r="A3" t="str">
            <v>05-123-09039</v>
          </cell>
          <cell r="B3" t="str">
            <v xml:space="preserve"> 19 UPRR 43 PAN AM I</v>
          </cell>
          <cell r="C3" t="str">
            <v xml:space="preserve"> BADGER 11C-3HZ</v>
          </cell>
          <cell r="D3">
            <v>215</v>
          </cell>
          <cell r="E3" t="str">
            <v xml:space="preserve"> K P KAUFFMAN COMPANY INC</v>
          </cell>
        </row>
        <row r="4">
          <cell r="A4" t="str">
            <v>05-123-21636</v>
          </cell>
          <cell r="B4" t="str">
            <v xml:space="preserve"> 22-10 ERIE CORP</v>
          </cell>
          <cell r="C4" t="str">
            <v xml:space="preserve"> BADGER 11C-3HZ</v>
          </cell>
          <cell r="D4">
            <v>229</v>
          </cell>
          <cell r="E4" t="str">
            <v xml:space="preserve"> KERR MCGEE OIL &amp; GAS ONSHORE LP</v>
          </cell>
        </row>
        <row r="5">
          <cell r="A5" t="str">
            <v>05-123-31367</v>
          </cell>
          <cell r="B5" t="str">
            <v xml:space="preserve"> 23-3 KERR-MCGEE</v>
          </cell>
          <cell r="C5" t="str">
            <v xml:space="preserve"> BADGER 25N-3HZ</v>
          </cell>
          <cell r="D5">
            <v>244</v>
          </cell>
          <cell r="E5" t="str">
            <v xml:space="preserve"> KERR MCGEE OIL &amp; GAS ONSHORE LP</v>
          </cell>
        </row>
        <row r="6">
          <cell r="A6" t="str">
            <v>05-123-08880</v>
          </cell>
          <cell r="B6" t="str">
            <v xml:space="preserve"> 10 UPRR 43 PAN AM I</v>
          </cell>
          <cell r="C6" t="str">
            <v xml:space="preserve"> BADGER 11C-3HZ</v>
          </cell>
          <cell r="D6">
            <v>247</v>
          </cell>
          <cell r="E6" t="str">
            <v xml:space="preserve"> K P KAUFFMAN COMPANY INC</v>
          </cell>
        </row>
        <row r="7">
          <cell r="A7" t="str">
            <v>05-123-31406</v>
          </cell>
          <cell r="B7" t="str">
            <v xml:space="preserve"> 14-3 KERR-MCGEE</v>
          </cell>
          <cell r="C7" t="str">
            <v xml:space="preserve"> BADGER 11C-3HZ</v>
          </cell>
          <cell r="D7">
            <v>266</v>
          </cell>
          <cell r="E7" t="str">
            <v xml:space="preserve"> KERR MCGEE OIL &amp; GAS ONSHORE LP</v>
          </cell>
        </row>
        <row r="8">
          <cell r="A8" t="str">
            <v>05-123-09430</v>
          </cell>
          <cell r="B8" t="str">
            <v xml:space="preserve"> 10 UPRR 43 PAN AM B</v>
          </cell>
          <cell r="C8" t="str">
            <v xml:space="preserve"> BADGER 11C-3HZ</v>
          </cell>
          <cell r="D8">
            <v>280</v>
          </cell>
          <cell r="E8" t="str">
            <v xml:space="preserve"> K P KAUFFMAN COMPANY INC</v>
          </cell>
        </row>
        <row r="9">
          <cell r="A9" t="str">
            <v>05-123-09978</v>
          </cell>
          <cell r="B9" t="str">
            <v xml:space="preserve"> 33 UPRR 43 PAN AM I</v>
          </cell>
          <cell r="C9" t="str">
            <v xml:space="preserve"> BADGER 11C-3HZ</v>
          </cell>
          <cell r="D9">
            <v>291</v>
          </cell>
          <cell r="E9" t="str">
            <v xml:space="preserve"> K P KAUFFMAN COMPANY INC</v>
          </cell>
        </row>
        <row r="10">
          <cell r="A10" t="str">
            <v>05-123-31354</v>
          </cell>
          <cell r="B10" t="str">
            <v xml:space="preserve"> 11-3 KERR-MCGEE</v>
          </cell>
          <cell r="C10" t="str">
            <v xml:space="preserve"> BADGER 11C-3HZ</v>
          </cell>
          <cell r="D10">
            <v>298</v>
          </cell>
          <cell r="E10" t="str">
            <v xml:space="preserve"> KERR MCGEE OIL &amp; GAS ONSHORE LP</v>
          </cell>
        </row>
        <row r="11">
          <cell r="A11" t="str">
            <v>05-123-07568</v>
          </cell>
          <cell r="B11" t="str">
            <v xml:space="preserve"> 1 UPRR 43 PAN AM B</v>
          </cell>
          <cell r="C11" t="str">
            <v xml:space="preserve"> BADGER 11C-3HZ</v>
          </cell>
          <cell r="D11">
            <v>304</v>
          </cell>
          <cell r="E11" t="str">
            <v xml:space="preserve"> KERR MCGEE OIL &amp; GAS ONSHORE LP</v>
          </cell>
        </row>
        <row r="12">
          <cell r="A12" t="str">
            <v>05-123-36451</v>
          </cell>
          <cell r="B12" t="str">
            <v xml:space="preserve"> BUFFALO 14C-15HZ</v>
          </cell>
          <cell r="C12" t="str">
            <v xml:space="preserve"> BUFFALO 14N-15HZ</v>
          </cell>
          <cell r="D12">
            <v>332</v>
          </cell>
          <cell r="E12" t="str">
            <v xml:space="preserve"> KERR MCGEE OIL &amp; GAS ONSHORE LP</v>
          </cell>
        </row>
        <row r="13">
          <cell r="A13" t="str">
            <v>05-123-36458</v>
          </cell>
          <cell r="B13" t="str">
            <v xml:space="preserve"> BADGER 11N-3HZ</v>
          </cell>
          <cell r="C13" t="str">
            <v xml:space="preserve"> BADGER 11C-3HZ</v>
          </cell>
          <cell r="D13">
            <v>424</v>
          </cell>
          <cell r="E13" t="str">
            <v xml:space="preserve"> KERR MCGEE OIL &amp; GAS ONSHORE LP</v>
          </cell>
        </row>
        <row r="14">
          <cell r="A14" t="str">
            <v>05-123-15499</v>
          </cell>
          <cell r="B14" t="str">
            <v xml:space="preserve"> 1 UPRR 43 PAN AM "AB"</v>
          </cell>
          <cell r="C14" t="str">
            <v xml:space="preserve"> BUFFALO 14N-15HZ</v>
          </cell>
          <cell r="D14">
            <v>533</v>
          </cell>
          <cell r="E14" t="str">
            <v xml:space="preserve"> KERR MCGEE OIL &amp; GAS ONSHORE LP</v>
          </cell>
        </row>
        <row r="15">
          <cell r="A15" t="str">
            <v>05-123-32706</v>
          </cell>
          <cell r="B15" t="str">
            <v xml:space="preserve"> COSSLETT 4-0-22</v>
          </cell>
          <cell r="C15" t="str">
            <v xml:space="preserve"> BUFFALO 36C-15HZ</v>
          </cell>
          <cell r="D15">
            <v>605</v>
          </cell>
          <cell r="E15" t="str">
            <v xml:space="preserve"> ENCANA OIL &amp; GAS (USA) INC</v>
          </cell>
        </row>
        <row r="16">
          <cell r="A16" t="str">
            <v>05-123-09429</v>
          </cell>
          <cell r="B16" t="str">
            <v xml:space="preserve"> 6 UPRR 43 PAN AM B</v>
          </cell>
          <cell r="C16" t="str">
            <v xml:space="preserve"> BADGER 25N-3HZ</v>
          </cell>
          <cell r="D16">
            <v>641</v>
          </cell>
          <cell r="E16" t="str">
            <v xml:space="preserve"> K P KAUFFMAN COMPANY INC</v>
          </cell>
        </row>
        <row r="17">
          <cell r="A17" t="str">
            <v>05-123-09431</v>
          </cell>
          <cell r="B17" t="str">
            <v xml:space="preserve"> 11 UPRR 43 PAN AM B</v>
          </cell>
          <cell r="C17" t="str">
            <v xml:space="preserve"> BADGER 25N-3HZ</v>
          </cell>
          <cell r="D17">
            <v>645</v>
          </cell>
          <cell r="E17" t="str">
            <v xml:space="preserve"> KERR MCGEE OIL &amp; GAS ONSHORE LP</v>
          </cell>
        </row>
        <row r="18">
          <cell r="A18" t="str">
            <v>05-123-22711</v>
          </cell>
          <cell r="B18" t="str">
            <v xml:space="preserve"> 34-15 LOVELY</v>
          </cell>
          <cell r="C18" t="str">
            <v xml:space="preserve"> BUFFALO 36C-15HZ</v>
          </cell>
          <cell r="D18">
            <v>660</v>
          </cell>
          <cell r="E18" t="str">
            <v xml:space="preserve"> KERR MCGEE OIL &amp; GAS ONSHORE LP</v>
          </cell>
        </row>
        <row r="19">
          <cell r="A19" t="str">
            <v>05-123-36462</v>
          </cell>
          <cell r="B19" t="str">
            <v xml:space="preserve"> BUFFALO 35N-15HZ</v>
          </cell>
          <cell r="C19" t="str">
            <v xml:space="preserve"> BUFFALO 14N-15HZ</v>
          </cell>
          <cell r="D19">
            <v>664</v>
          </cell>
          <cell r="E19" t="str">
            <v xml:space="preserve"> KERR MCGEE OIL &amp; GAS ONSHORE LP</v>
          </cell>
        </row>
        <row r="20">
          <cell r="A20" t="str">
            <v>05-123-23993</v>
          </cell>
          <cell r="B20" t="str">
            <v xml:space="preserve"> 32-15 Erie Road</v>
          </cell>
          <cell r="C20" t="str">
            <v xml:space="preserve"> BUFFALO 36C-15HZ</v>
          </cell>
          <cell r="D20">
            <v>688</v>
          </cell>
          <cell r="E20" t="str">
            <v xml:space="preserve"> KERR MCGEE OIL &amp; GAS ONSHORE LP</v>
          </cell>
        </row>
        <row r="21">
          <cell r="A21" t="str">
            <v>05-123-31366</v>
          </cell>
          <cell r="B21" t="str">
            <v xml:space="preserve"> 15-3 KERR-MCGEE</v>
          </cell>
          <cell r="C21" t="str">
            <v xml:space="preserve"> BADGER 25N-3HZ</v>
          </cell>
          <cell r="D21">
            <v>700</v>
          </cell>
          <cell r="E21" t="str">
            <v xml:space="preserve"> KERR MCGEE OIL &amp; GAS ONSHORE LP</v>
          </cell>
        </row>
        <row r="22">
          <cell r="A22" t="str">
            <v>05-123-36456</v>
          </cell>
          <cell r="B22" t="str">
            <v xml:space="preserve"> BADGER 22C-3HZ</v>
          </cell>
          <cell r="C22" t="str">
            <v xml:space="preserve"> BADGER 11C-3HZ</v>
          </cell>
          <cell r="D22">
            <v>756</v>
          </cell>
          <cell r="E22" t="str">
            <v xml:space="preserve"> KERR MCGEE OIL &amp; GAS ONSHORE LP</v>
          </cell>
        </row>
        <row r="23">
          <cell r="A23" t="str">
            <v>05-123-09040</v>
          </cell>
          <cell r="B23" t="str">
            <v xml:space="preserve"> 20 UPRR 43 PAN AM I</v>
          </cell>
          <cell r="C23" t="str">
            <v xml:space="preserve"> BADGER 25N-3HZ</v>
          </cell>
          <cell r="D23">
            <v>757</v>
          </cell>
          <cell r="E23" t="str">
            <v xml:space="preserve"> K P KAUFFMAN COMPANY INC</v>
          </cell>
        </row>
        <row r="24">
          <cell r="A24" t="str">
            <v>05-123-09463</v>
          </cell>
          <cell r="B24" t="str">
            <v xml:space="preserve"> 2 FUTURA HORSE VILLAGE 41-3</v>
          </cell>
          <cell r="C24" t="str">
            <v xml:space="preserve"> BADGER 25N-3HZ</v>
          </cell>
          <cell r="D24">
            <v>757</v>
          </cell>
          <cell r="E24" t="str">
            <v xml:space="preserve"> BASIN EXPLORATION INC</v>
          </cell>
        </row>
        <row r="25">
          <cell r="A25" t="str">
            <v>05-123-08648</v>
          </cell>
          <cell r="B25" t="str">
            <v xml:space="preserve"> 2 CHAMPLIN 32-10</v>
          </cell>
          <cell r="C25" t="str">
            <v xml:space="preserve"> BADGER 25N-3HZ</v>
          </cell>
          <cell r="D25">
            <v>820</v>
          </cell>
          <cell r="E25" t="str">
            <v xml:space="preserve"> KERR MCGEE OIL &amp; GAS ONSHORE LP</v>
          </cell>
        </row>
        <row r="26">
          <cell r="A26" t="str">
            <v>05-123-31355</v>
          </cell>
          <cell r="B26" t="str">
            <v xml:space="preserve"> 35-3 KERR-MCGEE</v>
          </cell>
          <cell r="C26" t="str">
            <v xml:space="preserve"> BADGER 11C-3HZ</v>
          </cell>
          <cell r="D26">
            <v>823</v>
          </cell>
          <cell r="E26" t="str">
            <v xml:space="preserve"> KERR MCGEE OIL &amp; GAS ONSHORE LP</v>
          </cell>
        </row>
        <row r="27">
          <cell r="A27" t="str">
            <v>05-123-20112</v>
          </cell>
          <cell r="B27" t="str">
            <v xml:space="preserve"> 15-31 IMPERIAL</v>
          </cell>
          <cell r="C27" t="str">
            <v xml:space="preserve"> BADGER 25N-3HZ</v>
          </cell>
          <cell r="D27">
            <v>834</v>
          </cell>
          <cell r="E27" t="str">
            <v xml:space="preserve"> KERR MCGEE OIL &amp; GAS ONSHORE LP</v>
          </cell>
        </row>
        <row r="28">
          <cell r="A28" t="str">
            <v>05-123-31342</v>
          </cell>
          <cell r="B28" t="str">
            <v xml:space="preserve"> 10-3 KERR-MCGEE</v>
          </cell>
          <cell r="C28" t="str">
            <v xml:space="preserve"> BADGER 25N-3HZ</v>
          </cell>
          <cell r="D28">
            <v>865</v>
          </cell>
          <cell r="E28" t="str">
            <v xml:space="preserve"> KERR MCGEE OIL &amp; GAS ONSHORE LP</v>
          </cell>
        </row>
        <row r="29">
          <cell r="A29" t="str">
            <v>05-123-08822</v>
          </cell>
          <cell r="B29" t="str">
            <v xml:space="preserve"> 3 CHAMPLIN 31-10</v>
          </cell>
          <cell r="C29" t="str">
            <v xml:space="preserve"> BADGER 25N-3HZ</v>
          </cell>
          <cell r="D29">
            <v>870</v>
          </cell>
          <cell r="E29" t="str">
            <v xml:space="preserve"> KERR MCGEE OIL &amp; GAS ONSHORE LP</v>
          </cell>
        </row>
        <row r="30">
          <cell r="A30" t="str">
            <v>05-123-14400</v>
          </cell>
          <cell r="B30" t="str">
            <v xml:space="preserve"> 10-4 ERIE CORP-USX UU</v>
          </cell>
          <cell r="C30" t="str">
            <v xml:space="preserve"> BADGER 11C-3HZ</v>
          </cell>
          <cell r="D30">
            <v>915</v>
          </cell>
          <cell r="E30" t="str">
            <v xml:space="preserve"> KERR MCGEE OIL &amp; GAS ONSHORE LP</v>
          </cell>
        </row>
        <row r="31">
          <cell r="A31" t="str">
            <v>05-123-09720</v>
          </cell>
          <cell r="B31" t="str">
            <v xml:space="preserve"> 1 UPRR 43 PAN AM Q</v>
          </cell>
          <cell r="C31" t="str">
            <v xml:space="preserve"> BADGER 11C-3HZ</v>
          </cell>
          <cell r="D31">
            <v>923</v>
          </cell>
          <cell r="E31" t="str">
            <v xml:space="preserve"> KERR MCGEE OIL &amp; GAS ONSHORE LP</v>
          </cell>
        </row>
        <row r="32">
          <cell r="A32" t="str">
            <v>05-123-31363</v>
          </cell>
          <cell r="B32" t="str">
            <v xml:space="preserve"> 22-3 KERR-MCGEE</v>
          </cell>
          <cell r="C32" t="str">
            <v xml:space="preserve"> BADGER 11C-3HZ</v>
          </cell>
          <cell r="D32">
            <v>955</v>
          </cell>
          <cell r="E32" t="str">
            <v xml:space="preserve"> KERR MCGEE OIL &amp; GAS ONSHORE LP</v>
          </cell>
        </row>
        <row r="33">
          <cell r="A33" t="str">
            <v>05-123-31352</v>
          </cell>
          <cell r="B33" t="str">
            <v xml:space="preserve"> 19-3 KERR-MCGEE</v>
          </cell>
          <cell r="C33" t="str">
            <v xml:space="preserve"> BADGER 11C-3HZ</v>
          </cell>
          <cell r="D33">
            <v>963</v>
          </cell>
          <cell r="E33" t="str">
            <v xml:space="preserve"> KERR MCGEE OIL &amp; GAS ONSHORE LP</v>
          </cell>
        </row>
        <row r="34">
          <cell r="A34" t="str">
            <v>05-123-36454</v>
          </cell>
          <cell r="B34" t="str">
            <v xml:space="preserve"> BUFFALO 35C-15HZ</v>
          </cell>
          <cell r="C34" t="str">
            <v xml:space="preserve"> BUFFALO 14N-15HZ</v>
          </cell>
          <cell r="D34">
            <v>992</v>
          </cell>
          <cell r="E34" t="str">
            <v xml:space="preserve"> KERR MCGEE OIL &amp; GAS ONSHORE LP</v>
          </cell>
        </row>
        <row r="35">
          <cell r="A35" t="str">
            <v>05-123-30012</v>
          </cell>
          <cell r="B35" t="str">
            <v xml:space="preserve"> 19-3i KERR-MCGEE</v>
          </cell>
          <cell r="C35" t="str">
            <v xml:space="preserve"> BADGER 11C-3HZ</v>
          </cell>
          <cell r="D35">
            <v>1070</v>
          </cell>
          <cell r="E35" t="str">
            <v xml:space="preserve"> KERR MCGEE OIL &amp; GAS ONSHORE LP</v>
          </cell>
        </row>
        <row r="36">
          <cell r="A36" t="str">
            <v>05-123-36449</v>
          </cell>
          <cell r="B36" t="str">
            <v xml:space="preserve"> BADGER 22N-3HZ</v>
          </cell>
          <cell r="C36" t="str">
            <v xml:space="preserve"> BADGER 11C-3HZ</v>
          </cell>
          <cell r="D36">
            <v>1084</v>
          </cell>
          <cell r="E36" t="str">
            <v xml:space="preserve"> KERR MCGEE OIL &amp; GAS ONSHORE LP</v>
          </cell>
        </row>
        <row r="37">
          <cell r="A37" t="str">
            <v>05-123-10071</v>
          </cell>
          <cell r="B37" t="str">
            <v xml:space="preserve"> 1 UPRR 43 PAN AM W</v>
          </cell>
          <cell r="C37" t="str">
            <v xml:space="preserve"> BUFFALO 14N-15HZ</v>
          </cell>
          <cell r="D37">
            <v>1086</v>
          </cell>
          <cell r="E37" t="str">
            <v xml:space="preserve"> KERR MCGEE OIL &amp; GAS ONSHORE LP</v>
          </cell>
        </row>
        <row r="38">
          <cell r="A38" t="str">
            <v>05-123-09067</v>
          </cell>
          <cell r="B38" t="str">
            <v xml:space="preserve"> 8 UPRR 43 PAN AM B</v>
          </cell>
          <cell r="C38" t="str">
            <v xml:space="preserve"> BADGER 11C-3HZ</v>
          </cell>
          <cell r="D38">
            <v>1176</v>
          </cell>
          <cell r="E38" t="str">
            <v xml:space="preserve"> K P KAUFFMAN COMPANY INC</v>
          </cell>
        </row>
        <row r="39">
          <cell r="A39" t="str">
            <v>05-123-36461</v>
          </cell>
          <cell r="B39" t="str">
            <v xml:space="preserve"> BUFFALO 13N-15HZ</v>
          </cell>
          <cell r="C39" t="str">
            <v xml:space="preserve"> BUFFALO 14N-15HZ</v>
          </cell>
          <cell r="D39">
            <v>1323</v>
          </cell>
          <cell r="E39" t="str">
            <v xml:space="preserve"> KERR MCGEE OIL &amp; GAS ONSHORE LP</v>
          </cell>
        </row>
        <row r="40">
          <cell r="A40" t="str">
            <v>05-123-22157</v>
          </cell>
          <cell r="B40" t="str">
            <v xml:space="preserve"> 22-3 NAAB</v>
          </cell>
          <cell r="C40" t="str">
            <v xml:space="preserve"> BADGER 11C-3HZ</v>
          </cell>
          <cell r="D40">
            <v>1324</v>
          </cell>
          <cell r="E40" t="str">
            <v xml:space="preserve"> KERR MCGEE OIL &amp; GAS ONSHORE LP</v>
          </cell>
        </row>
        <row r="41">
          <cell r="A41" t="str">
            <v>05-123-15042</v>
          </cell>
          <cell r="B41" t="str">
            <v xml:space="preserve"> 2 UPRR 43 PAN AM Q</v>
          </cell>
          <cell r="C41" t="str">
            <v xml:space="preserve"> BADGER 25N-3HZ</v>
          </cell>
          <cell r="D41">
            <v>1402</v>
          </cell>
          <cell r="E41" t="str">
            <v xml:space="preserve"> KERR MCGEE OIL &amp; GAS ONSHORE LP</v>
          </cell>
        </row>
        <row r="42">
          <cell r="A42" t="str">
            <v>05-123-36453</v>
          </cell>
          <cell r="B42" t="str">
            <v xml:space="preserve"> BADGER 12C-3HZ</v>
          </cell>
          <cell r="C42" t="str">
            <v xml:space="preserve"> BADGER 11C-3HZ</v>
          </cell>
          <cell r="D42">
            <v>1415</v>
          </cell>
          <cell r="E42" t="str">
            <v xml:space="preserve"> KERR MCGEE OIL &amp; GAS ONSHORE LP</v>
          </cell>
        </row>
        <row r="43">
          <cell r="A43" t="str">
            <v>05-123-08932</v>
          </cell>
          <cell r="B43" t="str">
            <v xml:space="preserve"> 9 UPRR 43 PAN AM B</v>
          </cell>
          <cell r="C43" t="str">
            <v xml:space="preserve"> BADGER 11C-3HZ</v>
          </cell>
          <cell r="D43">
            <v>1460</v>
          </cell>
          <cell r="E43" t="str">
            <v xml:space="preserve"> K P KAUFFMAN COMPANY INC</v>
          </cell>
        </row>
        <row r="44">
          <cell r="A44" t="str">
            <v>05-123-21857</v>
          </cell>
          <cell r="B44" t="str">
            <v xml:space="preserve"> 31-22 COSSLETT</v>
          </cell>
          <cell r="C44" t="str">
            <v xml:space="preserve"> BUFFALO 36C-15HZ</v>
          </cell>
          <cell r="D44">
            <v>1466</v>
          </cell>
          <cell r="E44" t="str">
            <v xml:space="preserve"> ENCANA OIL &amp; GAS (USA) INC</v>
          </cell>
        </row>
        <row r="45">
          <cell r="A45" t="str">
            <v>05-123-14914</v>
          </cell>
          <cell r="B45" t="str">
            <v xml:space="preserve"> 1 UPRR 43 PAN AM AA</v>
          </cell>
          <cell r="C45" t="str">
            <v xml:space="preserve"> BADGER 25N-3HZ</v>
          </cell>
          <cell r="D45">
            <v>1468</v>
          </cell>
          <cell r="E45" t="str">
            <v xml:space="preserve"> KERR MCGEE OIL &amp; GAS ONSHORE LP</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09430&amp;type=WELL" TargetMode="External"/><Relationship Id="rId13" Type="http://schemas.openxmlformats.org/officeDocument/2006/relationships/hyperlink" Target="https://cogcc.state.co.us/cogis/FacilityDetail.asp?facid=12336458&amp;type=WELL" TargetMode="External"/><Relationship Id="rId18" Type="http://schemas.openxmlformats.org/officeDocument/2006/relationships/hyperlink" Target="https://cogcc.state.co.us/cogis/FacilityDetail.asp?facid=12322711&amp;type=WELL" TargetMode="External"/><Relationship Id="rId26" Type="http://schemas.openxmlformats.org/officeDocument/2006/relationships/hyperlink" Target="https://cogcc.state.co.us/cogis/FacilityDetail.asp?facid=12331355&amp;type=WELL" TargetMode="External"/><Relationship Id="rId39" Type="http://schemas.openxmlformats.org/officeDocument/2006/relationships/hyperlink" Target="https://cogcc.state.co.us/cogis/FacilityDetail.asp?facid=12336461&amp;type=WELL" TargetMode="External"/><Relationship Id="rId3" Type="http://schemas.openxmlformats.org/officeDocument/2006/relationships/hyperlink" Target="https://cogcc.state.co.us/cogis/FacilityDetail.asp?facid=12309039&amp;type=WELL" TargetMode="External"/><Relationship Id="rId21" Type="http://schemas.openxmlformats.org/officeDocument/2006/relationships/hyperlink" Target="https://cogcc.state.co.us/cogis/FacilityDetail.asp?facid=12331366&amp;type=WELL" TargetMode="External"/><Relationship Id="rId34" Type="http://schemas.openxmlformats.org/officeDocument/2006/relationships/hyperlink" Target="https://cogcc.state.co.us/cogis/FacilityDetail.asp?facid=12336454&amp;type=WELL" TargetMode="External"/><Relationship Id="rId42" Type="http://schemas.openxmlformats.org/officeDocument/2006/relationships/hyperlink" Target="https://cogcc.state.co.us/cogis/FacilityDetail.asp?facid=12336453&amp;type=WELL" TargetMode="External"/><Relationship Id="rId7" Type="http://schemas.openxmlformats.org/officeDocument/2006/relationships/hyperlink" Target="https://cogcc.state.co.us/cogis/FacilityDetail.asp?facid=12331406&amp;type=WELL" TargetMode="External"/><Relationship Id="rId12" Type="http://schemas.openxmlformats.org/officeDocument/2006/relationships/hyperlink" Target="https://cogcc.state.co.us/cogis/FacilityDetail.asp?facid=12336451&amp;type=WELL" TargetMode="External"/><Relationship Id="rId17" Type="http://schemas.openxmlformats.org/officeDocument/2006/relationships/hyperlink" Target="https://cogcc.state.co.us/cogis/FacilityDetail.asp?facid=12309431&amp;type=WELL" TargetMode="External"/><Relationship Id="rId25" Type="http://schemas.openxmlformats.org/officeDocument/2006/relationships/hyperlink" Target="https://cogcc.state.co.us/cogis/FacilityDetail.asp?facid=12308648&amp;type=WELL" TargetMode="External"/><Relationship Id="rId33" Type="http://schemas.openxmlformats.org/officeDocument/2006/relationships/hyperlink" Target="https://cogcc.state.co.us/cogis/FacilityDetail.asp?facid=12331352&amp;type=WELL" TargetMode="External"/><Relationship Id="rId38" Type="http://schemas.openxmlformats.org/officeDocument/2006/relationships/hyperlink" Target="https://cogcc.state.co.us/cogis/FacilityDetail.asp?facid=12309067&amp;type=WELL" TargetMode="External"/><Relationship Id="rId46" Type="http://schemas.openxmlformats.org/officeDocument/2006/relationships/printerSettings" Target="../printerSettings/printerSettings1.bin"/><Relationship Id="rId2" Type="http://schemas.openxmlformats.org/officeDocument/2006/relationships/hyperlink" Target="https://cogcc.state.co.us/cogis/FacilityDetail.asp?facid=12309921&amp;type=WELL" TargetMode="External"/><Relationship Id="rId16" Type="http://schemas.openxmlformats.org/officeDocument/2006/relationships/hyperlink" Target="https://cogcc.state.co.us/cogis/FacilityDetail.asp?facid=12309429&amp;type=WELL" TargetMode="External"/><Relationship Id="rId20" Type="http://schemas.openxmlformats.org/officeDocument/2006/relationships/hyperlink" Target="https://cogcc.state.co.us/cogis/FacilityDetail.asp?facid=12323993&amp;type=WELL" TargetMode="External"/><Relationship Id="rId29" Type="http://schemas.openxmlformats.org/officeDocument/2006/relationships/hyperlink" Target="https://cogcc.state.co.us/cogis/FacilityDetail.asp?facid=12308822&amp;type=WELL" TargetMode="External"/><Relationship Id="rId41" Type="http://schemas.openxmlformats.org/officeDocument/2006/relationships/hyperlink" Target="https://cogcc.state.co.us/cogis/FacilityDetail.asp?facid=12315042&amp;type=WELL" TargetMode="External"/><Relationship Id="rId1" Type="http://schemas.openxmlformats.org/officeDocument/2006/relationships/hyperlink" Target="https://cogcc.state.co.us/cogis/FacilityDetail.asp?facid=12309914&amp;type=WELL" TargetMode="External"/><Relationship Id="rId6" Type="http://schemas.openxmlformats.org/officeDocument/2006/relationships/hyperlink" Target="https://cogcc.state.co.us/cogis/FacilityDetail.asp?facid=12308880&amp;type=WELL" TargetMode="External"/><Relationship Id="rId11" Type="http://schemas.openxmlformats.org/officeDocument/2006/relationships/hyperlink" Target="https://cogcc.state.co.us/cogis/FacilityDetail.asp?facid=12307568&amp;type=WELL" TargetMode="External"/><Relationship Id="rId24" Type="http://schemas.openxmlformats.org/officeDocument/2006/relationships/hyperlink" Target="https://cogcc.state.co.us/cogis/FacilityDetail.asp?facid=12309463&amp;type=WELL" TargetMode="External"/><Relationship Id="rId32" Type="http://schemas.openxmlformats.org/officeDocument/2006/relationships/hyperlink" Target="https://cogcc.state.co.us/cogis/FacilityDetail.asp?facid=12331363&amp;type=WELL" TargetMode="External"/><Relationship Id="rId37" Type="http://schemas.openxmlformats.org/officeDocument/2006/relationships/hyperlink" Target="https://cogcc.state.co.us/cogis/FacilityDetail.asp?facid=12310071&amp;type=WELL" TargetMode="External"/><Relationship Id="rId40" Type="http://schemas.openxmlformats.org/officeDocument/2006/relationships/hyperlink" Target="https://cogcc.state.co.us/cogis/FacilityDetail.asp?facid=12322157&amp;type=WELL" TargetMode="External"/><Relationship Id="rId45" Type="http://schemas.openxmlformats.org/officeDocument/2006/relationships/hyperlink" Target="https://cogcc.state.co.us/cogis/FacilityDetail.asp?facid=12314914&amp;type=WELL" TargetMode="External"/><Relationship Id="rId5" Type="http://schemas.openxmlformats.org/officeDocument/2006/relationships/hyperlink" Target="https://cogcc.state.co.us/cogis/FacilityDetail.asp?facid=12331367&amp;type=WELL" TargetMode="External"/><Relationship Id="rId15" Type="http://schemas.openxmlformats.org/officeDocument/2006/relationships/hyperlink" Target="https://cogcc.state.co.us/cogis/FacilityDetail.asp?facid=12332706&amp;type=WELL" TargetMode="External"/><Relationship Id="rId23" Type="http://schemas.openxmlformats.org/officeDocument/2006/relationships/hyperlink" Target="https://cogcc.state.co.us/cogis/FacilityDetail.asp?facid=12309040&amp;type=WELL" TargetMode="External"/><Relationship Id="rId28" Type="http://schemas.openxmlformats.org/officeDocument/2006/relationships/hyperlink" Target="https://cogcc.state.co.us/cogis/FacilityDetail.asp?facid=12331342&amp;type=WELL" TargetMode="External"/><Relationship Id="rId36" Type="http://schemas.openxmlformats.org/officeDocument/2006/relationships/hyperlink" Target="https://cogcc.state.co.us/cogis/FacilityDetail.asp?facid=12336449&amp;type=WELL" TargetMode="External"/><Relationship Id="rId10" Type="http://schemas.openxmlformats.org/officeDocument/2006/relationships/hyperlink" Target="https://cogcc.state.co.us/cogis/FacilityDetail.asp?facid=12331354&amp;type=WELL" TargetMode="External"/><Relationship Id="rId19" Type="http://schemas.openxmlformats.org/officeDocument/2006/relationships/hyperlink" Target="https://cogcc.state.co.us/cogis/FacilityDetail.asp?facid=12336462&amp;type=WELL" TargetMode="External"/><Relationship Id="rId31" Type="http://schemas.openxmlformats.org/officeDocument/2006/relationships/hyperlink" Target="https://cogcc.state.co.us/cogis/FacilityDetail.asp?facid=12309720&amp;type=WELL" TargetMode="External"/><Relationship Id="rId44" Type="http://schemas.openxmlformats.org/officeDocument/2006/relationships/hyperlink" Target="https://cogcc.state.co.us/cogis/FacilityDetail.asp?facid=12321857&amp;type=WELL" TargetMode="External"/><Relationship Id="rId4" Type="http://schemas.openxmlformats.org/officeDocument/2006/relationships/hyperlink" Target="https://cogcc.state.co.us/cogis/FacilityDetail.asp?facid=12321636&amp;type=WELL" TargetMode="External"/><Relationship Id="rId9" Type="http://schemas.openxmlformats.org/officeDocument/2006/relationships/hyperlink" Target="https://cogcc.state.co.us/cogis/FacilityDetail.asp?facid=12309978&amp;type=WELL" TargetMode="External"/><Relationship Id="rId14" Type="http://schemas.openxmlformats.org/officeDocument/2006/relationships/hyperlink" Target="https://cogcc.state.co.us/cogis/FacilityDetail.asp?facid=12315499&amp;type=WELL" TargetMode="External"/><Relationship Id="rId22" Type="http://schemas.openxmlformats.org/officeDocument/2006/relationships/hyperlink" Target="https://cogcc.state.co.us/cogis/FacilityDetail.asp?facid=12336456&amp;type=WELL" TargetMode="External"/><Relationship Id="rId27" Type="http://schemas.openxmlformats.org/officeDocument/2006/relationships/hyperlink" Target="https://cogcc.state.co.us/cogis/FacilityDetail.asp?facid=12320112&amp;type=WELL" TargetMode="External"/><Relationship Id="rId30" Type="http://schemas.openxmlformats.org/officeDocument/2006/relationships/hyperlink" Target="https://cogcc.state.co.us/cogis/FacilityDetail.asp?facid=12314400&amp;type=WELL" TargetMode="External"/><Relationship Id="rId35" Type="http://schemas.openxmlformats.org/officeDocument/2006/relationships/hyperlink" Target="https://cogcc.state.co.us/cogis/FacilityDetail.asp?facid=12330012&amp;type=WELL" TargetMode="External"/><Relationship Id="rId43" Type="http://schemas.openxmlformats.org/officeDocument/2006/relationships/hyperlink" Target="https://cogcc.state.co.us/cogis/FacilityDetail.asp?facid=12308932&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79"/>
  <sheetViews>
    <sheetView tabSelected="1" zoomScale="80" zoomScaleNormal="80" workbookViewId="0">
      <pane ySplit="3" topLeftCell="A46" activePane="bottomLeft" state="frozen"/>
      <selection pane="bottomLeft" activeCell="H52" sqref="H52"/>
    </sheetView>
  </sheetViews>
  <sheetFormatPr defaultColWidth="9.109375" defaultRowHeight="13.2"/>
  <cols>
    <col min="1" max="1" width="13.6640625" style="45" customWidth="1"/>
    <col min="2" max="2" width="31" style="45" bestFit="1" customWidth="1"/>
    <col min="3" max="3" width="20.44140625" style="45" customWidth="1"/>
    <col min="4" max="4" width="15.33203125" style="45" customWidth="1"/>
    <col min="5" max="5" width="37.5546875" style="45" bestFit="1" customWidth="1"/>
    <col min="6" max="6" width="12.33203125" style="45" customWidth="1"/>
    <col min="7" max="7" width="8" style="45" customWidth="1"/>
    <col min="8" max="8" width="11" style="46" customWidth="1"/>
    <col min="9" max="9" width="14.109375" style="45" customWidth="1"/>
    <col min="10" max="10" width="14.5546875" style="45" customWidth="1"/>
    <col min="11" max="11" width="13" style="45" customWidth="1"/>
    <col min="12" max="12" width="13.88671875" style="45" customWidth="1"/>
    <col min="13" max="13" width="17" style="45" customWidth="1"/>
    <col min="14" max="14" width="16.6640625" style="45" customWidth="1"/>
    <col min="15" max="15" width="13.6640625" style="45" customWidth="1"/>
    <col min="16" max="16" width="39.33203125" style="45" customWidth="1"/>
    <col min="17" max="17" width="37.5546875" style="23" customWidth="1"/>
    <col min="18" max="16384" width="9.109375" style="21"/>
  </cols>
  <sheetData>
    <row r="1" spans="1:17" ht="15" customHeight="1">
      <c r="A1" s="70" t="s">
        <v>61</v>
      </c>
      <c r="B1" s="71"/>
      <c r="C1" s="72"/>
      <c r="D1" s="67"/>
      <c r="E1" s="68"/>
      <c r="F1" s="68"/>
      <c r="G1" s="68"/>
      <c r="H1" s="68"/>
      <c r="I1" s="68"/>
      <c r="J1" s="68"/>
      <c r="K1" s="68"/>
      <c r="L1" s="68"/>
      <c r="M1" s="68"/>
      <c r="N1" s="68"/>
      <c r="O1" s="68"/>
      <c r="P1" s="69"/>
      <c r="Q1" s="21"/>
    </row>
    <row r="2" spans="1:17" s="19" customFormat="1" ht="43.5" customHeight="1">
      <c r="A2" s="51" t="s">
        <v>32</v>
      </c>
      <c r="B2" s="52"/>
      <c r="C2" s="52"/>
      <c r="D2" s="53"/>
      <c r="E2" s="53"/>
      <c r="F2" s="53"/>
      <c r="G2" s="53"/>
      <c r="H2" s="53"/>
      <c r="I2" s="53"/>
      <c r="J2" s="53"/>
      <c r="K2" s="53"/>
      <c r="L2" s="53"/>
      <c r="M2" s="53"/>
      <c r="N2" s="53"/>
      <c r="O2" s="53"/>
      <c r="P2" s="54"/>
    </row>
    <row r="3" spans="1:17" s="22" customFormat="1" ht="95.25" customHeight="1">
      <c r="A3" s="26" t="s">
        <v>59</v>
      </c>
      <c r="B3" s="27" t="s">
        <v>57</v>
      </c>
      <c r="C3" s="27" t="s">
        <v>55</v>
      </c>
      <c r="D3" s="27" t="s">
        <v>62</v>
      </c>
      <c r="E3" s="27" t="s">
        <v>58</v>
      </c>
      <c r="F3" s="27" t="s">
        <v>63</v>
      </c>
      <c r="G3" s="27" t="s">
        <v>64</v>
      </c>
      <c r="H3" s="27" t="s">
        <v>65</v>
      </c>
      <c r="I3" s="28" t="s">
        <v>80</v>
      </c>
      <c r="J3" s="29" t="s">
        <v>39</v>
      </c>
      <c r="K3" s="30" t="s">
        <v>60</v>
      </c>
      <c r="L3" s="27" t="s">
        <v>66</v>
      </c>
      <c r="M3" s="55" t="s">
        <v>56</v>
      </c>
      <c r="N3" s="56"/>
      <c r="O3" s="56"/>
      <c r="P3" s="57"/>
    </row>
    <row r="4" spans="1:17" ht="15" customHeight="1">
      <c r="A4" s="31" t="str">
        <f>[1]BuffaloBadger_2915HZ_tom_redo!A1</f>
        <v>05-123-09914</v>
      </c>
      <c r="B4" s="32" t="str">
        <f>[1]BuffaloBadger_2915HZ_tom_redo!B1</f>
        <v xml:space="preserve"> 28 UPRR 43 PAN AM I</v>
      </c>
      <c r="C4" s="32" t="str">
        <f>[1]BuffaloBadger_2915HZ_tom_redo!C1</f>
        <v xml:space="preserve"> BADGER 11C-3HZ</v>
      </c>
      <c r="D4" s="32">
        <f>[1]BuffaloBadger_2915HZ_tom_redo!D1</f>
        <v>55</v>
      </c>
      <c r="E4" s="32" t="str">
        <f>[1]BuffaloBadger_2915HZ_tom_redo!E1</f>
        <v xml:space="preserve"> AMOCO PRODUCTION CO.</v>
      </c>
      <c r="F4" s="32" t="s">
        <v>95</v>
      </c>
      <c r="G4" s="32" t="s">
        <v>259</v>
      </c>
      <c r="H4" s="32" t="s">
        <v>96</v>
      </c>
      <c r="I4" s="33" t="s">
        <v>96</v>
      </c>
      <c r="J4" s="31" t="s">
        <v>96</v>
      </c>
      <c r="K4" s="34" t="s">
        <v>96</v>
      </c>
      <c r="L4" s="35" t="s">
        <v>96</v>
      </c>
      <c r="M4" s="64" t="s">
        <v>264</v>
      </c>
      <c r="N4" s="65"/>
      <c r="O4" s="65"/>
      <c r="P4" s="66"/>
      <c r="Q4" s="48" t="s">
        <v>214</v>
      </c>
    </row>
    <row r="5" spans="1:17" ht="15" customHeight="1">
      <c r="A5" s="36" t="str">
        <f>[1]BuffaloBadger_2915HZ_tom_redo!A2</f>
        <v>05-123-09921</v>
      </c>
      <c r="B5" s="37" t="str">
        <f>[1]BuffaloBadger_2915HZ_tom_redo!B2</f>
        <v xml:space="preserve"> 28-X UPRR 43 PAN AM I</v>
      </c>
      <c r="C5" s="37" t="str">
        <f>[1]BuffaloBadger_2915HZ_tom_redo!C2</f>
        <v xml:space="preserve"> BADGER 11C-3HZ</v>
      </c>
      <c r="D5" s="37">
        <f>[1]BuffaloBadger_2915HZ_tom_redo!D2</f>
        <v>128</v>
      </c>
      <c r="E5" s="37" t="str">
        <f>[1]BuffaloBadger_2915HZ_tom_redo!E2</f>
        <v xml:space="preserve"> K P KAUFFMAN COMPANY INC</v>
      </c>
      <c r="F5" s="37" t="s">
        <v>97</v>
      </c>
      <c r="G5" s="37" t="s">
        <v>260</v>
      </c>
      <c r="H5" s="37" t="s">
        <v>98</v>
      </c>
      <c r="I5" s="38" t="s">
        <v>96</v>
      </c>
      <c r="J5" s="39" t="s">
        <v>99</v>
      </c>
      <c r="K5" s="40" t="s">
        <v>96</v>
      </c>
      <c r="L5" s="41" t="s">
        <v>100</v>
      </c>
      <c r="M5" s="58" t="s">
        <v>264</v>
      </c>
      <c r="N5" s="59"/>
      <c r="O5" s="59"/>
      <c r="P5" s="60"/>
      <c r="Q5" s="49" t="s">
        <v>215</v>
      </c>
    </row>
    <row r="6" spans="1:17" ht="15" customHeight="1">
      <c r="A6" s="31" t="str">
        <f>[1]BuffaloBadger_2915HZ_tom_redo!A3</f>
        <v>05-123-09039</v>
      </c>
      <c r="B6" s="32" t="str">
        <f>[1]BuffaloBadger_2915HZ_tom_redo!B3</f>
        <v xml:space="preserve"> 19 UPRR 43 PAN AM I</v>
      </c>
      <c r="C6" s="32" t="str">
        <f>[1]BuffaloBadger_2915HZ_tom_redo!C3</f>
        <v xml:space="preserve"> BADGER 11C-3HZ</v>
      </c>
      <c r="D6" s="32">
        <f>[1]BuffaloBadger_2915HZ_tom_redo!D3</f>
        <v>215</v>
      </c>
      <c r="E6" s="32" t="str">
        <f>[1]BuffaloBadger_2915HZ_tom_redo!E3</f>
        <v xml:space="preserve"> K P KAUFFMAN COMPANY INC</v>
      </c>
      <c r="F6" s="32" t="s">
        <v>101</v>
      </c>
      <c r="G6" s="32" t="s">
        <v>261</v>
      </c>
      <c r="H6" s="32" t="s">
        <v>102</v>
      </c>
      <c r="I6" s="33" t="s">
        <v>103</v>
      </c>
      <c r="J6" s="31" t="s">
        <v>96</v>
      </c>
      <c r="K6" s="34" t="s">
        <v>96</v>
      </c>
      <c r="L6" s="35" t="s">
        <v>104</v>
      </c>
      <c r="M6" s="61" t="s">
        <v>264</v>
      </c>
      <c r="N6" s="62"/>
      <c r="O6" s="62"/>
      <c r="P6" s="63"/>
      <c r="Q6" s="49" t="s">
        <v>216</v>
      </c>
    </row>
    <row r="7" spans="1:17" ht="15" customHeight="1">
      <c r="A7" s="39" t="str">
        <f>[1]BuffaloBadger_2915HZ_tom_redo!A4</f>
        <v>05-123-21636</v>
      </c>
      <c r="B7" s="37" t="str">
        <f>[1]BuffaloBadger_2915HZ_tom_redo!B4</f>
        <v xml:space="preserve"> 22-10 ERIE CORP</v>
      </c>
      <c r="C7" s="37" t="str">
        <f>[1]BuffaloBadger_2915HZ_tom_redo!C4</f>
        <v xml:space="preserve"> BADGER 11C-3HZ</v>
      </c>
      <c r="D7" s="37">
        <f>[1]BuffaloBadger_2915HZ_tom_redo!D4</f>
        <v>229</v>
      </c>
      <c r="E7" s="37" t="str">
        <f>[1]BuffaloBadger_2915HZ_tom_redo!E4</f>
        <v xml:space="preserve"> KERR MCGEE OIL &amp; GAS ONSHORE LP</v>
      </c>
      <c r="F7" s="37" t="s">
        <v>105</v>
      </c>
      <c r="G7" s="37" t="s">
        <v>261</v>
      </c>
      <c r="H7" s="37" t="s">
        <v>106</v>
      </c>
      <c r="I7" s="38" t="s">
        <v>274</v>
      </c>
      <c r="J7" s="39" t="s">
        <v>99</v>
      </c>
      <c r="K7" s="40" t="s">
        <v>107</v>
      </c>
      <c r="L7" s="41" t="s">
        <v>108</v>
      </c>
      <c r="M7" s="58"/>
      <c r="N7" s="59"/>
      <c r="O7" s="59"/>
      <c r="P7" s="60"/>
      <c r="Q7" s="49" t="s">
        <v>217</v>
      </c>
    </row>
    <row r="8" spans="1:17" ht="15" customHeight="1">
      <c r="A8" s="31" t="str">
        <f>[1]BuffaloBadger_2915HZ_tom_redo!A5</f>
        <v>05-123-31367</v>
      </c>
      <c r="B8" s="32" t="str">
        <f>[1]BuffaloBadger_2915HZ_tom_redo!B5</f>
        <v xml:space="preserve"> 23-3 KERR-MCGEE</v>
      </c>
      <c r="C8" s="32" t="str">
        <f>[1]BuffaloBadger_2915HZ_tom_redo!C5</f>
        <v xml:space="preserve"> BADGER 25N-3HZ</v>
      </c>
      <c r="D8" s="32">
        <f>[1]BuffaloBadger_2915HZ_tom_redo!D5</f>
        <v>244</v>
      </c>
      <c r="E8" s="32" t="str">
        <f>[1]BuffaloBadger_2915HZ_tom_redo!E5</f>
        <v xml:space="preserve"> KERR MCGEE OIL &amp; GAS ONSHORE LP</v>
      </c>
      <c r="F8" s="32" t="s">
        <v>109</v>
      </c>
      <c r="G8" s="32" t="s">
        <v>261</v>
      </c>
      <c r="H8" s="32" t="s">
        <v>110</v>
      </c>
      <c r="I8" s="33" t="s">
        <v>275</v>
      </c>
      <c r="J8" s="31" t="s">
        <v>99</v>
      </c>
      <c r="K8" s="34" t="s">
        <v>111</v>
      </c>
      <c r="L8" s="35" t="s">
        <v>112</v>
      </c>
      <c r="M8" s="61"/>
      <c r="N8" s="62"/>
      <c r="O8" s="62"/>
      <c r="P8" s="63"/>
      <c r="Q8" s="49" t="s">
        <v>218</v>
      </c>
    </row>
    <row r="9" spans="1:17" ht="15" customHeight="1">
      <c r="A9" s="39" t="str">
        <f>[1]BuffaloBadger_2915HZ_tom_redo!A6</f>
        <v>05-123-08880</v>
      </c>
      <c r="B9" s="37" t="str">
        <f>[1]BuffaloBadger_2915HZ_tom_redo!B6</f>
        <v xml:space="preserve"> 10 UPRR 43 PAN AM I</v>
      </c>
      <c r="C9" s="37" t="str">
        <f>[1]BuffaloBadger_2915HZ_tom_redo!C6</f>
        <v xml:space="preserve"> BADGER 11C-3HZ</v>
      </c>
      <c r="D9" s="37">
        <f>[1]BuffaloBadger_2915HZ_tom_redo!D6</f>
        <v>247</v>
      </c>
      <c r="E9" s="37" t="str">
        <f>[1]BuffaloBadger_2915HZ_tom_redo!E6</f>
        <v xml:space="preserve"> K P KAUFFMAN COMPANY INC</v>
      </c>
      <c r="F9" s="37" t="s">
        <v>113</v>
      </c>
      <c r="G9" s="37" t="s">
        <v>261</v>
      </c>
      <c r="H9" s="37" t="s">
        <v>114</v>
      </c>
      <c r="I9" s="41" t="s">
        <v>115</v>
      </c>
      <c r="J9" s="40" t="s">
        <v>96</v>
      </c>
      <c r="K9" s="40" t="s">
        <v>96</v>
      </c>
      <c r="L9" s="41" t="s">
        <v>104</v>
      </c>
      <c r="M9" s="58" t="s">
        <v>264</v>
      </c>
      <c r="N9" s="59"/>
      <c r="O9" s="59"/>
      <c r="P9" s="60"/>
      <c r="Q9" s="49" t="s">
        <v>219</v>
      </c>
    </row>
    <row r="10" spans="1:17" ht="15" customHeight="1">
      <c r="A10" s="31" t="str">
        <f>[1]BuffaloBadger_2915HZ_tom_redo!A7</f>
        <v>05-123-31406</v>
      </c>
      <c r="B10" s="32" t="str">
        <f>[1]BuffaloBadger_2915HZ_tom_redo!B7</f>
        <v xml:space="preserve"> 14-3 KERR-MCGEE</v>
      </c>
      <c r="C10" s="32" t="str">
        <f>[1]BuffaloBadger_2915HZ_tom_redo!C7</f>
        <v xml:space="preserve"> BADGER 11C-3HZ</v>
      </c>
      <c r="D10" s="32">
        <f>[1]BuffaloBadger_2915HZ_tom_redo!D7</f>
        <v>266</v>
      </c>
      <c r="E10" s="32" t="str">
        <f>[1]BuffaloBadger_2915HZ_tom_redo!E7</f>
        <v xml:space="preserve"> KERR MCGEE OIL &amp; GAS ONSHORE LP</v>
      </c>
      <c r="F10" s="32" t="s">
        <v>116</v>
      </c>
      <c r="G10" s="32" t="s">
        <v>261</v>
      </c>
      <c r="H10" s="32" t="s">
        <v>117</v>
      </c>
      <c r="I10" s="35" t="s">
        <v>275</v>
      </c>
      <c r="J10" s="34" t="s">
        <v>99</v>
      </c>
      <c r="K10" s="34" t="s">
        <v>118</v>
      </c>
      <c r="L10" s="35" t="s">
        <v>119</v>
      </c>
      <c r="M10" s="61"/>
      <c r="N10" s="62"/>
      <c r="O10" s="62"/>
      <c r="P10" s="63"/>
      <c r="Q10" s="49" t="s">
        <v>220</v>
      </c>
    </row>
    <row r="11" spans="1:17" ht="15" customHeight="1">
      <c r="A11" s="39" t="str">
        <f>[1]BuffaloBadger_2915HZ_tom_redo!A8</f>
        <v>05-123-09430</v>
      </c>
      <c r="B11" s="37" t="str">
        <f>[1]BuffaloBadger_2915HZ_tom_redo!B8</f>
        <v xml:space="preserve"> 10 UPRR 43 PAN AM B</v>
      </c>
      <c r="C11" s="37" t="str">
        <f>[1]BuffaloBadger_2915HZ_tom_redo!C8</f>
        <v xml:space="preserve"> BADGER 11C-3HZ</v>
      </c>
      <c r="D11" s="37">
        <f>[1]BuffaloBadger_2915HZ_tom_redo!D8</f>
        <v>280</v>
      </c>
      <c r="E11" s="37" t="str">
        <f>[1]BuffaloBadger_2915HZ_tom_redo!E8</f>
        <v xml:space="preserve"> K P KAUFFMAN COMPANY INC</v>
      </c>
      <c r="F11" s="37" t="s">
        <v>120</v>
      </c>
      <c r="G11" s="37" t="s">
        <v>261</v>
      </c>
      <c r="H11" s="37" t="s">
        <v>121</v>
      </c>
      <c r="I11" s="41" t="s">
        <v>96</v>
      </c>
      <c r="J11" s="40" t="s">
        <v>96</v>
      </c>
      <c r="K11" s="40" t="s">
        <v>96</v>
      </c>
      <c r="L11" s="41" t="s">
        <v>104</v>
      </c>
      <c r="M11" s="58" t="s">
        <v>264</v>
      </c>
      <c r="N11" s="59"/>
      <c r="O11" s="59"/>
      <c r="P11" s="60"/>
      <c r="Q11" s="49" t="s">
        <v>221</v>
      </c>
    </row>
    <row r="12" spans="1:17" ht="15" customHeight="1">
      <c r="A12" s="31" t="str">
        <f>[1]BuffaloBadger_2915HZ_tom_redo!A9</f>
        <v>05-123-09978</v>
      </c>
      <c r="B12" s="32" t="str">
        <f>[1]BuffaloBadger_2915HZ_tom_redo!B9</f>
        <v xml:space="preserve"> 33 UPRR 43 PAN AM I</v>
      </c>
      <c r="C12" s="32" t="str">
        <f>[1]BuffaloBadger_2915HZ_tom_redo!C9</f>
        <v xml:space="preserve"> BADGER 11C-3HZ</v>
      </c>
      <c r="D12" s="32">
        <f>[1]BuffaloBadger_2915HZ_tom_redo!D9</f>
        <v>291</v>
      </c>
      <c r="E12" s="32" t="str">
        <f>[1]BuffaloBadger_2915HZ_tom_redo!E9</f>
        <v xml:space="preserve"> K P KAUFFMAN COMPANY INC</v>
      </c>
      <c r="F12" s="32" t="s">
        <v>122</v>
      </c>
      <c r="G12" s="32" t="s">
        <v>261</v>
      </c>
      <c r="H12" s="32" t="s">
        <v>123</v>
      </c>
      <c r="I12" s="35" t="s">
        <v>96</v>
      </c>
      <c r="J12" s="34" t="s">
        <v>96</v>
      </c>
      <c r="K12" s="34" t="s">
        <v>96</v>
      </c>
      <c r="L12" s="35" t="s">
        <v>104</v>
      </c>
      <c r="M12" s="61" t="s">
        <v>264</v>
      </c>
      <c r="N12" s="62"/>
      <c r="O12" s="62"/>
      <c r="P12" s="63"/>
      <c r="Q12" s="49" t="s">
        <v>222</v>
      </c>
    </row>
    <row r="13" spans="1:17" ht="15" customHeight="1">
      <c r="A13" s="39" t="str">
        <f>[1]BuffaloBadger_2915HZ_tom_redo!A10</f>
        <v>05-123-31354</v>
      </c>
      <c r="B13" s="37" t="str">
        <f>[1]BuffaloBadger_2915HZ_tom_redo!B10</f>
        <v xml:space="preserve"> 11-3 KERR-MCGEE</v>
      </c>
      <c r="C13" s="37" t="str">
        <f>[1]BuffaloBadger_2915HZ_tom_redo!C10</f>
        <v xml:space="preserve"> BADGER 11C-3HZ</v>
      </c>
      <c r="D13" s="37">
        <f>[1]BuffaloBadger_2915HZ_tom_redo!D10</f>
        <v>298</v>
      </c>
      <c r="E13" s="37" t="str">
        <f>[1]BuffaloBadger_2915HZ_tom_redo!E10</f>
        <v xml:space="preserve"> KERR MCGEE OIL &amp; GAS ONSHORE LP</v>
      </c>
      <c r="F13" s="37" t="s">
        <v>124</v>
      </c>
      <c r="G13" s="37" t="s">
        <v>261</v>
      </c>
      <c r="H13" s="37" t="s">
        <v>125</v>
      </c>
      <c r="I13" s="41" t="s">
        <v>275</v>
      </c>
      <c r="J13" s="40" t="s">
        <v>99</v>
      </c>
      <c r="K13" s="40" t="s">
        <v>126</v>
      </c>
      <c r="L13" s="41" t="s">
        <v>127</v>
      </c>
      <c r="M13" s="58" t="s">
        <v>265</v>
      </c>
      <c r="N13" s="59"/>
      <c r="O13" s="59"/>
      <c r="P13" s="60"/>
      <c r="Q13" s="49" t="s">
        <v>223</v>
      </c>
    </row>
    <row r="14" spans="1:17" ht="15" customHeight="1">
      <c r="A14" s="31" t="str">
        <f>[1]BuffaloBadger_2915HZ_tom_redo!A11</f>
        <v>05-123-07568</v>
      </c>
      <c r="B14" s="32" t="str">
        <f>[1]BuffaloBadger_2915HZ_tom_redo!B11</f>
        <v xml:space="preserve"> 1 UPRR 43 PAN AM B</v>
      </c>
      <c r="C14" s="32" t="str">
        <f>[1]BuffaloBadger_2915HZ_tom_redo!C11</f>
        <v xml:space="preserve"> BADGER 11C-3HZ</v>
      </c>
      <c r="D14" s="32">
        <f>[1]BuffaloBadger_2915HZ_tom_redo!D11</f>
        <v>304</v>
      </c>
      <c r="E14" s="32" t="str">
        <f>[1]BuffaloBadger_2915HZ_tom_redo!E11</f>
        <v xml:space="preserve"> KERR MCGEE OIL &amp; GAS ONSHORE LP</v>
      </c>
      <c r="F14" s="32" t="s">
        <v>128</v>
      </c>
      <c r="G14" s="32" t="s">
        <v>262</v>
      </c>
      <c r="H14" s="32" t="s">
        <v>129</v>
      </c>
      <c r="I14" s="35" t="s">
        <v>96</v>
      </c>
      <c r="J14" s="34" t="s">
        <v>96</v>
      </c>
      <c r="K14" s="34" t="s">
        <v>96</v>
      </c>
      <c r="L14" s="35" t="s">
        <v>104</v>
      </c>
      <c r="M14" s="61" t="s">
        <v>264</v>
      </c>
      <c r="N14" s="62"/>
      <c r="O14" s="62"/>
      <c r="P14" s="63"/>
      <c r="Q14" s="49" t="s">
        <v>224</v>
      </c>
    </row>
    <row r="15" spans="1:17" ht="15" customHeight="1">
      <c r="A15" s="39" t="str">
        <f>[1]BuffaloBadger_2915HZ_tom_redo!A12</f>
        <v>05-123-36451</v>
      </c>
      <c r="B15" s="37" t="str">
        <f>[1]BuffaloBadger_2915HZ_tom_redo!B12</f>
        <v xml:space="preserve"> BUFFALO 14C-15HZ</v>
      </c>
      <c r="C15" s="37" t="str">
        <f>[1]BuffaloBadger_2915HZ_tom_redo!C12</f>
        <v xml:space="preserve"> BUFFALO 14N-15HZ</v>
      </c>
      <c r="D15" s="37">
        <f>[1]BuffaloBadger_2915HZ_tom_redo!D12</f>
        <v>332</v>
      </c>
      <c r="E15" s="37" t="str">
        <f>[1]BuffaloBadger_2915HZ_tom_redo!E12</f>
        <v xml:space="preserve"> KERR MCGEE OIL &amp; GAS ONSHORE LP</v>
      </c>
      <c r="F15" s="37" t="s">
        <v>96</v>
      </c>
      <c r="G15" s="37" t="s">
        <v>36</v>
      </c>
      <c r="H15" s="37" t="s">
        <v>96</v>
      </c>
      <c r="I15" s="41" t="s">
        <v>273</v>
      </c>
      <c r="J15" s="40" t="s">
        <v>99</v>
      </c>
      <c r="K15" s="40" t="s">
        <v>96</v>
      </c>
      <c r="L15" s="41" t="s">
        <v>96</v>
      </c>
      <c r="M15" s="58"/>
      <c r="N15" s="59"/>
      <c r="O15" s="59"/>
      <c r="P15" s="60"/>
      <c r="Q15" s="49" t="s">
        <v>225</v>
      </c>
    </row>
    <row r="16" spans="1:17" ht="15" customHeight="1">
      <c r="A16" s="31" t="str">
        <f>[1]BuffaloBadger_2915HZ_tom_redo!A13</f>
        <v>05-123-36458</v>
      </c>
      <c r="B16" s="32" t="str">
        <f>[1]BuffaloBadger_2915HZ_tom_redo!B13</f>
        <v xml:space="preserve"> BADGER 11N-3HZ</v>
      </c>
      <c r="C16" s="32" t="str">
        <f>[1]BuffaloBadger_2915HZ_tom_redo!C13</f>
        <v xml:space="preserve"> BADGER 11C-3HZ</v>
      </c>
      <c r="D16" s="32">
        <f>[1]BuffaloBadger_2915HZ_tom_redo!D13</f>
        <v>424</v>
      </c>
      <c r="E16" s="32" t="str">
        <f>[1]BuffaloBadger_2915HZ_tom_redo!E13</f>
        <v xml:space="preserve"> KERR MCGEE OIL &amp; GAS ONSHORE LP</v>
      </c>
      <c r="F16" s="32" t="s">
        <v>96</v>
      </c>
      <c r="G16" s="32" t="s">
        <v>36</v>
      </c>
      <c r="H16" s="32" t="s">
        <v>96</v>
      </c>
      <c r="I16" s="35" t="s">
        <v>273</v>
      </c>
      <c r="J16" s="34" t="s">
        <v>99</v>
      </c>
      <c r="K16" s="34" t="s">
        <v>96</v>
      </c>
      <c r="L16" s="35" t="s">
        <v>96</v>
      </c>
      <c r="M16" s="61"/>
      <c r="N16" s="62"/>
      <c r="O16" s="62"/>
      <c r="P16" s="63"/>
      <c r="Q16" s="49" t="s">
        <v>226</v>
      </c>
    </row>
    <row r="17" spans="1:17" ht="15" customHeight="1">
      <c r="A17" s="39" t="str">
        <f>[1]BuffaloBadger_2915HZ_tom_redo!A14</f>
        <v>05-123-15499</v>
      </c>
      <c r="B17" s="37" t="str">
        <f>[1]BuffaloBadger_2915HZ_tom_redo!B14</f>
        <v xml:space="preserve"> 1 UPRR 43 PAN AM "AB"</v>
      </c>
      <c r="C17" s="37" t="str">
        <f>[1]BuffaloBadger_2915HZ_tom_redo!C14</f>
        <v xml:space="preserve"> BUFFALO 14N-15HZ</v>
      </c>
      <c r="D17" s="37">
        <f>[1]BuffaloBadger_2915HZ_tom_redo!D14</f>
        <v>533</v>
      </c>
      <c r="E17" s="37" t="str">
        <f>[1]BuffaloBadger_2915HZ_tom_redo!E14</f>
        <v xml:space="preserve"> KERR MCGEE OIL &amp; GAS ONSHORE LP</v>
      </c>
      <c r="F17" s="37" t="s">
        <v>130</v>
      </c>
      <c r="G17" s="37" t="s">
        <v>261</v>
      </c>
      <c r="H17" s="37" t="s">
        <v>131</v>
      </c>
      <c r="I17" s="41" t="s">
        <v>273</v>
      </c>
      <c r="J17" s="40" t="s">
        <v>99</v>
      </c>
      <c r="K17" s="40" t="s">
        <v>132</v>
      </c>
      <c r="L17" s="41" t="s">
        <v>133</v>
      </c>
      <c r="M17" s="58"/>
      <c r="N17" s="59"/>
      <c r="O17" s="59"/>
      <c r="P17" s="60"/>
      <c r="Q17" s="49" t="s">
        <v>227</v>
      </c>
    </row>
    <row r="18" spans="1:17" ht="15" customHeight="1">
      <c r="A18" s="31" t="str">
        <f>[1]BuffaloBadger_2915HZ_tom_redo!A15</f>
        <v>05-123-32706</v>
      </c>
      <c r="B18" s="32" t="str">
        <f>[1]BuffaloBadger_2915HZ_tom_redo!B15</f>
        <v xml:space="preserve"> COSSLETT 4-0-22</v>
      </c>
      <c r="C18" s="32" t="str">
        <f>[1]BuffaloBadger_2915HZ_tom_redo!C15</f>
        <v xml:space="preserve"> BUFFALO 36C-15HZ</v>
      </c>
      <c r="D18" s="32">
        <f>[1]BuffaloBadger_2915HZ_tom_redo!D15</f>
        <v>605</v>
      </c>
      <c r="E18" s="32" t="str">
        <f>[1]BuffaloBadger_2915HZ_tom_redo!E15</f>
        <v xml:space="preserve"> ENCANA OIL &amp; GAS (USA) INC</v>
      </c>
      <c r="F18" s="32" t="s">
        <v>134</v>
      </c>
      <c r="G18" s="32" t="s">
        <v>3</v>
      </c>
      <c r="H18" s="32" t="s">
        <v>135</v>
      </c>
      <c r="I18" s="35" t="s">
        <v>273</v>
      </c>
      <c r="J18" s="34" t="s">
        <v>99</v>
      </c>
      <c r="K18" s="34" t="s">
        <v>136</v>
      </c>
      <c r="L18" s="35" t="s">
        <v>137</v>
      </c>
      <c r="M18" s="61"/>
      <c r="N18" s="62"/>
      <c r="O18" s="62"/>
      <c r="P18" s="63"/>
      <c r="Q18" s="49" t="s">
        <v>228</v>
      </c>
    </row>
    <row r="19" spans="1:17" ht="15" customHeight="1">
      <c r="A19" s="39" t="str">
        <f>[1]BuffaloBadger_2915HZ_tom_redo!A16</f>
        <v>05-123-09429</v>
      </c>
      <c r="B19" s="37" t="str">
        <f>[1]BuffaloBadger_2915HZ_tom_redo!B16</f>
        <v xml:space="preserve"> 6 UPRR 43 PAN AM B</v>
      </c>
      <c r="C19" s="37" t="str">
        <f>[1]BuffaloBadger_2915HZ_tom_redo!C16</f>
        <v xml:space="preserve"> BADGER 25N-3HZ</v>
      </c>
      <c r="D19" s="37">
        <f>[1]BuffaloBadger_2915HZ_tom_redo!D16</f>
        <v>641</v>
      </c>
      <c r="E19" s="37" t="str">
        <f>[1]BuffaloBadger_2915HZ_tom_redo!E16</f>
        <v xml:space="preserve"> K P KAUFFMAN COMPANY INC</v>
      </c>
      <c r="F19" s="37" t="s">
        <v>138</v>
      </c>
      <c r="G19" s="37" t="s">
        <v>261</v>
      </c>
      <c r="H19" s="37" t="s">
        <v>139</v>
      </c>
      <c r="I19" s="41" t="s">
        <v>96</v>
      </c>
      <c r="J19" s="40" t="s">
        <v>96</v>
      </c>
      <c r="K19" s="40" t="s">
        <v>96</v>
      </c>
      <c r="L19" s="41" t="s">
        <v>104</v>
      </c>
      <c r="M19" s="58" t="s">
        <v>264</v>
      </c>
      <c r="N19" s="59"/>
      <c r="O19" s="59"/>
      <c r="P19" s="60"/>
      <c r="Q19" s="49" t="s">
        <v>229</v>
      </c>
    </row>
    <row r="20" spans="1:17" ht="15" customHeight="1">
      <c r="A20" s="31" t="str">
        <f>[1]BuffaloBadger_2915HZ_tom_redo!A17</f>
        <v>05-123-09431</v>
      </c>
      <c r="B20" s="32" t="str">
        <f>[1]BuffaloBadger_2915HZ_tom_redo!B17</f>
        <v xml:space="preserve"> 11 UPRR 43 PAN AM B</v>
      </c>
      <c r="C20" s="32" t="str">
        <f>[1]BuffaloBadger_2915HZ_tom_redo!C17</f>
        <v xml:space="preserve"> BADGER 25N-3HZ</v>
      </c>
      <c r="D20" s="32">
        <f>[1]BuffaloBadger_2915HZ_tom_redo!D17</f>
        <v>645</v>
      </c>
      <c r="E20" s="32" t="str">
        <f>[1]BuffaloBadger_2915HZ_tom_redo!E17</f>
        <v xml:space="preserve"> KERR MCGEE OIL &amp; GAS ONSHORE LP</v>
      </c>
      <c r="F20" s="32" t="s">
        <v>140</v>
      </c>
      <c r="G20" s="32" t="s">
        <v>262</v>
      </c>
      <c r="H20" s="32" t="s">
        <v>141</v>
      </c>
      <c r="I20" s="35" t="s">
        <v>96</v>
      </c>
      <c r="J20" s="34" t="s">
        <v>96</v>
      </c>
      <c r="K20" s="34" t="s">
        <v>96</v>
      </c>
      <c r="L20" s="35" t="s">
        <v>104</v>
      </c>
      <c r="M20" s="61" t="s">
        <v>264</v>
      </c>
      <c r="N20" s="62"/>
      <c r="O20" s="62"/>
      <c r="P20" s="63"/>
      <c r="Q20" s="49" t="s">
        <v>230</v>
      </c>
    </row>
    <row r="21" spans="1:17" ht="15" customHeight="1">
      <c r="A21" s="39" t="str">
        <f>[1]BuffaloBadger_2915HZ_tom_redo!A18</f>
        <v>05-123-22711</v>
      </c>
      <c r="B21" s="37" t="str">
        <f>[1]BuffaloBadger_2915HZ_tom_redo!B18</f>
        <v xml:space="preserve"> 34-15 LOVELY</v>
      </c>
      <c r="C21" s="37" t="str">
        <f>[1]BuffaloBadger_2915HZ_tom_redo!C18</f>
        <v xml:space="preserve"> BUFFALO 36C-15HZ</v>
      </c>
      <c r="D21" s="37">
        <f>[1]BuffaloBadger_2915HZ_tom_redo!D18</f>
        <v>660</v>
      </c>
      <c r="E21" s="37" t="str">
        <f>[1]BuffaloBadger_2915HZ_tom_redo!E18</f>
        <v xml:space="preserve"> KERR MCGEE OIL &amp; GAS ONSHORE LP</v>
      </c>
      <c r="F21" s="37" t="s">
        <v>142</v>
      </c>
      <c r="G21" s="37" t="s">
        <v>261</v>
      </c>
      <c r="H21" s="37" t="s">
        <v>143</v>
      </c>
      <c r="I21" s="41" t="s">
        <v>273</v>
      </c>
      <c r="J21" s="40" t="s">
        <v>99</v>
      </c>
      <c r="K21" s="40" t="s">
        <v>144</v>
      </c>
      <c r="L21" s="41" t="s">
        <v>145</v>
      </c>
      <c r="M21" s="58"/>
      <c r="N21" s="59"/>
      <c r="O21" s="59"/>
      <c r="P21" s="60"/>
      <c r="Q21" s="49" t="s">
        <v>231</v>
      </c>
    </row>
    <row r="22" spans="1:17" ht="15" customHeight="1">
      <c r="A22" s="31" t="str">
        <f>[1]BuffaloBadger_2915HZ_tom_redo!A19</f>
        <v>05-123-36462</v>
      </c>
      <c r="B22" s="32" t="str">
        <f>[1]BuffaloBadger_2915HZ_tom_redo!B19</f>
        <v xml:space="preserve"> BUFFALO 35N-15HZ</v>
      </c>
      <c r="C22" s="32" t="str">
        <f>[1]BuffaloBadger_2915HZ_tom_redo!C19</f>
        <v xml:space="preserve"> BUFFALO 14N-15HZ</v>
      </c>
      <c r="D22" s="32">
        <f>[1]BuffaloBadger_2915HZ_tom_redo!D19</f>
        <v>664</v>
      </c>
      <c r="E22" s="32" t="str">
        <f>[1]BuffaloBadger_2915HZ_tom_redo!E19</f>
        <v xml:space="preserve"> KERR MCGEE OIL &amp; GAS ONSHORE LP</v>
      </c>
      <c r="F22" s="32" t="s">
        <v>96</v>
      </c>
      <c r="G22" s="32" t="s">
        <v>36</v>
      </c>
      <c r="H22" s="32" t="s">
        <v>96</v>
      </c>
      <c r="I22" s="35" t="s">
        <v>273</v>
      </c>
      <c r="J22" s="34" t="s">
        <v>99</v>
      </c>
      <c r="K22" s="34" t="s">
        <v>96</v>
      </c>
      <c r="L22" s="35" t="s">
        <v>96</v>
      </c>
      <c r="M22" s="61"/>
      <c r="N22" s="62"/>
      <c r="O22" s="62"/>
      <c r="P22" s="63"/>
      <c r="Q22" s="49" t="s">
        <v>232</v>
      </c>
    </row>
    <row r="23" spans="1:17" ht="15" customHeight="1">
      <c r="A23" s="39" t="str">
        <f>[1]BuffaloBadger_2915HZ_tom_redo!A20</f>
        <v>05-123-23993</v>
      </c>
      <c r="B23" s="37" t="str">
        <f>[1]BuffaloBadger_2915HZ_tom_redo!B20</f>
        <v xml:space="preserve"> 32-15 Erie Road</v>
      </c>
      <c r="C23" s="37" t="str">
        <f>[1]BuffaloBadger_2915HZ_tom_redo!C20</f>
        <v xml:space="preserve"> BUFFALO 36C-15HZ</v>
      </c>
      <c r="D23" s="37">
        <f>[1]BuffaloBadger_2915HZ_tom_redo!D20</f>
        <v>688</v>
      </c>
      <c r="E23" s="37" t="str">
        <f>[1]BuffaloBadger_2915HZ_tom_redo!E20</f>
        <v xml:space="preserve"> KERR MCGEE OIL &amp; GAS ONSHORE LP</v>
      </c>
      <c r="F23" s="37" t="s">
        <v>146</v>
      </c>
      <c r="G23" s="37" t="s">
        <v>261</v>
      </c>
      <c r="H23" s="37" t="s">
        <v>147</v>
      </c>
      <c r="I23" s="41" t="s">
        <v>273</v>
      </c>
      <c r="J23" s="40" t="s">
        <v>99</v>
      </c>
      <c r="K23" s="40" t="s">
        <v>148</v>
      </c>
      <c r="L23" s="41" t="s">
        <v>266</v>
      </c>
      <c r="M23" s="58"/>
      <c r="N23" s="59"/>
      <c r="O23" s="59"/>
      <c r="P23" s="60"/>
      <c r="Q23" s="49" t="s">
        <v>233</v>
      </c>
    </row>
    <row r="24" spans="1:17" ht="15" customHeight="1">
      <c r="A24" s="31" t="str">
        <f>[1]BuffaloBadger_2915HZ_tom_redo!A21</f>
        <v>05-123-31366</v>
      </c>
      <c r="B24" s="32" t="str">
        <f>[1]BuffaloBadger_2915HZ_tom_redo!B21</f>
        <v xml:space="preserve"> 15-3 KERR-MCGEE</v>
      </c>
      <c r="C24" s="32" t="str">
        <f>[1]BuffaloBadger_2915HZ_tom_redo!C21</f>
        <v xml:space="preserve"> BADGER 25N-3HZ</v>
      </c>
      <c r="D24" s="32">
        <f>[1]BuffaloBadger_2915HZ_tom_redo!D21</f>
        <v>700</v>
      </c>
      <c r="E24" s="32" t="str">
        <f>[1]BuffaloBadger_2915HZ_tom_redo!E21</f>
        <v xml:space="preserve"> KERR MCGEE OIL &amp; GAS ONSHORE LP</v>
      </c>
      <c r="F24" s="32" t="s">
        <v>149</v>
      </c>
      <c r="G24" s="32" t="s">
        <v>261</v>
      </c>
      <c r="H24" s="32" t="s">
        <v>150</v>
      </c>
      <c r="I24" s="35" t="s">
        <v>275</v>
      </c>
      <c r="J24" s="34" t="s">
        <v>99</v>
      </c>
      <c r="K24" s="34" t="s">
        <v>151</v>
      </c>
      <c r="L24" s="35" t="s">
        <v>152</v>
      </c>
      <c r="M24" s="61" t="s">
        <v>267</v>
      </c>
      <c r="N24" s="62"/>
      <c r="O24" s="62"/>
      <c r="P24" s="63"/>
      <c r="Q24" s="49" t="s">
        <v>234</v>
      </c>
    </row>
    <row r="25" spans="1:17" ht="15" customHeight="1">
      <c r="A25" s="39" t="str">
        <f>[1]BuffaloBadger_2915HZ_tom_redo!A22</f>
        <v>05-123-36456</v>
      </c>
      <c r="B25" s="37" t="str">
        <f>[1]BuffaloBadger_2915HZ_tom_redo!B22</f>
        <v xml:space="preserve"> BADGER 22C-3HZ</v>
      </c>
      <c r="C25" s="37" t="str">
        <f>[1]BuffaloBadger_2915HZ_tom_redo!C22</f>
        <v xml:space="preserve"> BADGER 11C-3HZ</v>
      </c>
      <c r="D25" s="37">
        <f>[1]BuffaloBadger_2915HZ_tom_redo!D22</f>
        <v>756</v>
      </c>
      <c r="E25" s="37" t="str">
        <f>[1]BuffaloBadger_2915HZ_tom_redo!E22</f>
        <v xml:space="preserve"> KERR MCGEE OIL &amp; GAS ONSHORE LP</v>
      </c>
      <c r="F25" s="37" t="s">
        <v>96</v>
      </c>
      <c r="G25" s="37" t="s">
        <v>36</v>
      </c>
      <c r="H25" s="37" t="s">
        <v>96</v>
      </c>
      <c r="I25" s="41" t="s">
        <v>273</v>
      </c>
      <c r="J25" s="40" t="s">
        <v>99</v>
      </c>
      <c r="K25" s="40" t="s">
        <v>96</v>
      </c>
      <c r="L25" s="41" t="s">
        <v>96</v>
      </c>
      <c r="M25" s="58"/>
      <c r="N25" s="59"/>
      <c r="O25" s="59"/>
      <c r="P25" s="60"/>
      <c r="Q25" s="49" t="s">
        <v>235</v>
      </c>
    </row>
    <row r="26" spans="1:17" ht="15" customHeight="1">
      <c r="A26" s="31" t="str">
        <f>[1]BuffaloBadger_2915HZ_tom_redo!A23</f>
        <v>05-123-09040</v>
      </c>
      <c r="B26" s="32" t="str">
        <f>[1]BuffaloBadger_2915HZ_tom_redo!B23</f>
        <v xml:space="preserve"> 20 UPRR 43 PAN AM I</v>
      </c>
      <c r="C26" s="32" t="str">
        <f>[1]BuffaloBadger_2915HZ_tom_redo!C23</f>
        <v xml:space="preserve"> BADGER 25N-3HZ</v>
      </c>
      <c r="D26" s="32">
        <f>[1]BuffaloBadger_2915HZ_tom_redo!D23</f>
        <v>757</v>
      </c>
      <c r="E26" s="32" t="str">
        <f>[1]BuffaloBadger_2915HZ_tom_redo!E23</f>
        <v xml:space="preserve"> K P KAUFFMAN COMPANY INC</v>
      </c>
      <c r="F26" s="32" t="s">
        <v>153</v>
      </c>
      <c r="G26" s="32" t="s">
        <v>261</v>
      </c>
      <c r="H26" s="32" t="s">
        <v>154</v>
      </c>
      <c r="I26" s="35" t="s">
        <v>155</v>
      </c>
      <c r="J26" s="34" t="s">
        <v>96</v>
      </c>
      <c r="K26" s="34" t="s">
        <v>96</v>
      </c>
      <c r="L26" s="35" t="s">
        <v>104</v>
      </c>
      <c r="M26" s="61" t="s">
        <v>264</v>
      </c>
      <c r="N26" s="62"/>
      <c r="O26" s="62"/>
      <c r="P26" s="63"/>
      <c r="Q26" s="49" t="s">
        <v>236</v>
      </c>
    </row>
    <row r="27" spans="1:17" ht="15" customHeight="1">
      <c r="A27" s="39" t="str">
        <f>[1]BuffaloBadger_2915HZ_tom_redo!A24</f>
        <v>05-123-09463</v>
      </c>
      <c r="B27" s="37" t="str">
        <f>[1]BuffaloBadger_2915HZ_tom_redo!B24</f>
        <v xml:space="preserve"> 2 FUTURA HORSE VILLAGE 41-3</v>
      </c>
      <c r="C27" s="37" t="str">
        <f>[1]BuffaloBadger_2915HZ_tom_redo!C24</f>
        <v xml:space="preserve"> BADGER 25N-3HZ</v>
      </c>
      <c r="D27" s="37">
        <f>[1]BuffaloBadger_2915HZ_tom_redo!D24</f>
        <v>757</v>
      </c>
      <c r="E27" s="37" t="str">
        <f>[1]BuffaloBadger_2915HZ_tom_redo!E24</f>
        <v xml:space="preserve"> BASIN EXPLORATION INC</v>
      </c>
      <c r="F27" s="37" t="s">
        <v>156</v>
      </c>
      <c r="G27" s="37" t="s">
        <v>260</v>
      </c>
      <c r="H27" s="37" t="s">
        <v>141</v>
      </c>
      <c r="I27" s="41" t="s">
        <v>96</v>
      </c>
      <c r="J27" s="40" t="s">
        <v>96</v>
      </c>
      <c r="K27" s="40" t="s">
        <v>96</v>
      </c>
      <c r="L27" s="41" t="s">
        <v>104</v>
      </c>
      <c r="M27" s="58" t="s">
        <v>264</v>
      </c>
      <c r="N27" s="59"/>
      <c r="O27" s="59"/>
      <c r="P27" s="60"/>
      <c r="Q27" s="49" t="s">
        <v>237</v>
      </c>
    </row>
    <row r="28" spans="1:17" ht="15" customHeight="1">
      <c r="A28" s="31" t="str">
        <f>[1]BuffaloBadger_2915HZ_tom_redo!A25</f>
        <v>05-123-08648</v>
      </c>
      <c r="B28" s="32" t="str">
        <f>[1]BuffaloBadger_2915HZ_tom_redo!B25</f>
        <v xml:space="preserve"> 2 CHAMPLIN 32-10</v>
      </c>
      <c r="C28" s="32" t="str">
        <f>[1]BuffaloBadger_2915HZ_tom_redo!C25</f>
        <v xml:space="preserve"> BADGER 25N-3HZ</v>
      </c>
      <c r="D28" s="32">
        <f>[1]BuffaloBadger_2915HZ_tom_redo!D25</f>
        <v>820</v>
      </c>
      <c r="E28" s="32" t="str">
        <f>[1]BuffaloBadger_2915HZ_tom_redo!E25</f>
        <v xml:space="preserve"> KERR MCGEE OIL &amp; GAS ONSHORE LP</v>
      </c>
      <c r="F28" s="32" t="s">
        <v>157</v>
      </c>
      <c r="G28" s="32" t="s">
        <v>261</v>
      </c>
      <c r="H28" s="32" t="s">
        <v>158</v>
      </c>
      <c r="I28" s="35" t="s">
        <v>96</v>
      </c>
      <c r="J28" s="34" t="s">
        <v>96</v>
      </c>
      <c r="K28" s="34" t="s">
        <v>96</v>
      </c>
      <c r="L28" s="35" t="s">
        <v>104</v>
      </c>
      <c r="M28" s="61" t="s">
        <v>264</v>
      </c>
      <c r="N28" s="62"/>
      <c r="O28" s="62"/>
      <c r="P28" s="63"/>
      <c r="Q28" s="49" t="s">
        <v>238</v>
      </c>
    </row>
    <row r="29" spans="1:17" ht="15" customHeight="1">
      <c r="A29" s="39" t="str">
        <f>[1]BuffaloBadger_2915HZ_tom_redo!A26</f>
        <v>05-123-31355</v>
      </c>
      <c r="B29" s="37" t="str">
        <f>[1]BuffaloBadger_2915HZ_tom_redo!B26</f>
        <v xml:space="preserve"> 35-3 KERR-MCGEE</v>
      </c>
      <c r="C29" s="37" t="str">
        <f>[1]BuffaloBadger_2915HZ_tom_redo!C26</f>
        <v xml:space="preserve"> BADGER 11C-3HZ</v>
      </c>
      <c r="D29" s="37">
        <f>[1]BuffaloBadger_2915HZ_tom_redo!D26</f>
        <v>823</v>
      </c>
      <c r="E29" s="37" t="str">
        <f>[1]BuffaloBadger_2915HZ_tom_redo!E26</f>
        <v xml:space="preserve"> KERR MCGEE OIL &amp; GAS ONSHORE LP</v>
      </c>
      <c r="F29" s="37" t="s">
        <v>159</v>
      </c>
      <c r="G29" s="37" t="s">
        <v>261</v>
      </c>
      <c r="H29" s="37" t="s">
        <v>160</v>
      </c>
      <c r="I29" s="41" t="s">
        <v>275</v>
      </c>
      <c r="J29" s="40" t="s">
        <v>99</v>
      </c>
      <c r="K29" s="40" t="s">
        <v>161</v>
      </c>
      <c r="L29" s="41" t="s">
        <v>162</v>
      </c>
      <c r="M29" s="58" t="s">
        <v>268</v>
      </c>
      <c r="N29" s="59"/>
      <c r="O29" s="59"/>
      <c r="P29" s="60"/>
      <c r="Q29" s="49" t="s">
        <v>239</v>
      </c>
    </row>
    <row r="30" spans="1:17" ht="15" customHeight="1">
      <c r="A30" s="31" t="str">
        <f>[1]BuffaloBadger_2915HZ_tom_redo!A27</f>
        <v>05-123-20112</v>
      </c>
      <c r="B30" s="32" t="str">
        <f>[1]BuffaloBadger_2915HZ_tom_redo!B27</f>
        <v xml:space="preserve"> 15-31 IMPERIAL</v>
      </c>
      <c r="C30" s="32" t="str">
        <f>[1]BuffaloBadger_2915HZ_tom_redo!C27</f>
        <v xml:space="preserve"> BADGER 25N-3HZ</v>
      </c>
      <c r="D30" s="32">
        <f>[1]BuffaloBadger_2915HZ_tom_redo!D27</f>
        <v>834</v>
      </c>
      <c r="E30" s="32" t="str">
        <f>[1]BuffaloBadger_2915HZ_tom_redo!E27</f>
        <v xml:space="preserve"> KERR MCGEE OIL &amp; GAS ONSHORE LP</v>
      </c>
      <c r="F30" s="32" t="s">
        <v>163</v>
      </c>
      <c r="G30" s="32" t="s">
        <v>261</v>
      </c>
      <c r="H30" s="32" t="s">
        <v>164</v>
      </c>
      <c r="I30" s="35" t="s">
        <v>273</v>
      </c>
      <c r="J30" s="34" t="s">
        <v>99</v>
      </c>
      <c r="K30" s="34" t="s">
        <v>269</v>
      </c>
      <c r="L30" s="35" t="s">
        <v>165</v>
      </c>
      <c r="M30" s="61"/>
      <c r="N30" s="62"/>
      <c r="O30" s="62"/>
      <c r="P30" s="63"/>
      <c r="Q30" s="49" t="s">
        <v>240</v>
      </c>
    </row>
    <row r="31" spans="1:17" ht="15" customHeight="1">
      <c r="A31" s="39" t="str">
        <f>[1]BuffaloBadger_2915HZ_tom_redo!A28</f>
        <v>05-123-31342</v>
      </c>
      <c r="B31" s="37" t="str">
        <f>[1]BuffaloBadger_2915HZ_tom_redo!B28</f>
        <v xml:space="preserve"> 10-3 KERR-MCGEE</v>
      </c>
      <c r="C31" s="37" t="str">
        <f>[1]BuffaloBadger_2915HZ_tom_redo!C28</f>
        <v xml:space="preserve"> BADGER 25N-3HZ</v>
      </c>
      <c r="D31" s="37">
        <f>[1]BuffaloBadger_2915HZ_tom_redo!D28</f>
        <v>865</v>
      </c>
      <c r="E31" s="37" t="str">
        <f>[1]BuffaloBadger_2915HZ_tom_redo!E28</f>
        <v xml:space="preserve"> KERR MCGEE OIL &amp; GAS ONSHORE LP</v>
      </c>
      <c r="F31" s="37" t="s">
        <v>166</v>
      </c>
      <c r="G31" s="37" t="s">
        <v>260</v>
      </c>
      <c r="H31" s="37" t="s">
        <v>167</v>
      </c>
      <c r="I31" s="41" t="s">
        <v>275</v>
      </c>
      <c r="J31" s="40" t="s">
        <v>99</v>
      </c>
      <c r="K31" s="40" t="s">
        <v>168</v>
      </c>
      <c r="L31" s="41" t="s">
        <v>169</v>
      </c>
      <c r="M31" s="58"/>
      <c r="N31" s="59"/>
      <c r="O31" s="59"/>
      <c r="P31" s="60"/>
      <c r="Q31" s="49" t="s">
        <v>241</v>
      </c>
    </row>
    <row r="32" spans="1:17" ht="15" customHeight="1">
      <c r="A32" s="31" t="str">
        <f>[1]BuffaloBadger_2915HZ_tom_redo!A29</f>
        <v>05-123-08822</v>
      </c>
      <c r="B32" s="32" t="str">
        <f>[1]BuffaloBadger_2915HZ_tom_redo!B29</f>
        <v xml:space="preserve"> 3 CHAMPLIN 31-10</v>
      </c>
      <c r="C32" s="32" t="str">
        <f>[1]BuffaloBadger_2915HZ_tom_redo!C29</f>
        <v xml:space="preserve"> BADGER 25N-3HZ</v>
      </c>
      <c r="D32" s="32">
        <f>[1]BuffaloBadger_2915HZ_tom_redo!D29</f>
        <v>870</v>
      </c>
      <c r="E32" s="32" t="str">
        <f>[1]BuffaloBadger_2915HZ_tom_redo!E29</f>
        <v xml:space="preserve"> KERR MCGEE OIL &amp; GAS ONSHORE LP</v>
      </c>
      <c r="F32" s="32" t="s">
        <v>170</v>
      </c>
      <c r="G32" s="32" t="s">
        <v>261</v>
      </c>
      <c r="H32" s="32" t="s">
        <v>171</v>
      </c>
      <c r="I32" s="35" t="s">
        <v>96</v>
      </c>
      <c r="J32" s="34" t="s">
        <v>96</v>
      </c>
      <c r="K32" s="34" t="s">
        <v>96</v>
      </c>
      <c r="L32" s="35" t="s">
        <v>104</v>
      </c>
      <c r="M32" s="61" t="s">
        <v>264</v>
      </c>
      <c r="N32" s="62"/>
      <c r="O32" s="62"/>
      <c r="P32" s="63"/>
      <c r="Q32" s="49" t="s">
        <v>242</v>
      </c>
    </row>
    <row r="33" spans="1:17" ht="15" customHeight="1">
      <c r="A33" s="39" t="str">
        <f>[1]BuffaloBadger_2915HZ_tom_redo!A30</f>
        <v>05-123-14400</v>
      </c>
      <c r="B33" s="37" t="str">
        <f>[1]BuffaloBadger_2915HZ_tom_redo!B30</f>
        <v xml:space="preserve"> 10-4 ERIE CORP-USX UU</v>
      </c>
      <c r="C33" s="37" t="str">
        <f>[1]BuffaloBadger_2915HZ_tom_redo!C30</f>
        <v xml:space="preserve"> BADGER 11C-3HZ</v>
      </c>
      <c r="D33" s="37">
        <f>[1]BuffaloBadger_2915HZ_tom_redo!D30</f>
        <v>915</v>
      </c>
      <c r="E33" s="37" t="str">
        <f>[1]BuffaloBadger_2915HZ_tom_redo!E30</f>
        <v xml:space="preserve"> KERR MCGEE OIL &amp; GAS ONSHORE LP</v>
      </c>
      <c r="F33" s="37" t="s">
        <v>172</v>
      </c>
      <c r="G33" s="37" t="s">
        <v>261</v>
      </c>
      <c r="H33" s="37" t="s">
        <v>173</v>
      </c>
      <c r="I33" s="41" t="s">
        <v>274</v>
      </c>
      <c r="J33" s="40" t="s">
        <v>99</v>
      </c>
      <c r="K33" s="40" t="s">
        <v>270</v>
      </c>
      <c r="L33" s="41" t="s">
        <v>174</v>
      </c>
      <c r="M33" s="58"/>
      <c r="N33" s="59"/>
      <c r="O33" s="59"/>
      <c r="P33" s="60"/>
      <c r="Q33" s="49" t="s">
        <v>243</v>
      </c>
    </row>
    <row r="34" spans="1:17" ht="15" customHeight="1">
      <c r="A34" s="31" t="str">
        <f>[1]BuffaloBadger_2915HZ_tom_redo!A31</f>
        <v>05-123-09720</v>
      </c>
      <c r="B34" s="32" t="str">
        <f>[1]BuffaloBadger_2915HZ_tom_redo!B31</f>
        <v xml:space="preserve"> 1 UPRR 43 PAN AM Q</v>
      </c>
      <c r="C34" s="32" t="str">
        <f>[1]BuffaloBadger_2915HZ_tom_redo!C31</f>
        <v xml:space="preserve"> BADGER 11C-3HZ</v>
      </c>
      <c r="D34" s="32">
        <f>[1]BuffaloBadger_2915HZ_tom_redo!D31</f>
        <v>923</v>
      </c>
      <c r="E34" s="32" t="str">
        <f>[1]BuffaloBadger_2915HZ_tom_redo!E31</f>
        <v xml:space="preserve"> KERR MCGEE OIL &amp; GAS ONSHORE LP</v>
      </c>
      <c r="F34" s="32" t="s">
        <v>175</v>
      </c>
      <c r="G34" s="32" t="s">
        <v>260</v>
      </c>
      <c r="H34" s="32" t="s">
        <v>176</v>
      </c>
      <c r="I34" s="35" t="s">
        <v>274</v>
      </c>
      <c r="J34" s="34" t="s">
        <v>99</v>
      </c>
      <c r="K34" s="34" t="s">
        <v>177</v>
      </c>
      <c r="L34" s="35" t="s">
        <v>178</v>
      </c>
      <c r="M34" s="61"/>
      <c r="N34" s="62"/>
      <c r="O34" s="62"/>
      <c r="P34" s="63"/>
      <c r="Q34" s="49" t="s">
        <v>244</v>
      </c>
    </row>
    <row r="35" spans="1:17" ht="15" customHeight="1">
      <c r="A35" s="39" t="str">
        <f>[1]BuffaloBadger_2915HZ_tom_redo!A32</f>
        <v>05-123-31363</v>
      </c>
      <c r="B35" s="37" t="str">
        <f>[1]BuffaloBadger_2915HZ_tom_redo!B32</f>
        <v xml:space="preserve"> 22-3 KERR-MCGEE</v>
      </c>
      <c r="C35" s="37" t="str">
        <f>[1]BuffaloBadger_2915HZ_tom_redo!C32</f>
        <v xml:space="preserve"> BADGER 11C-3HZ</v>
      </c>
      <c r="D35" s="37">
        <f>[1]BuffaloBadger_2915HZ_tom_redo!D32</f>
        <v>955</v>
      </c>
      <c r="E35" s="37" t="str">
        <f>[1]BuffaloBadger_2915HZ_tom_redo!E32</f>
        <v xml:space="preserve"> KERR MCGEE OIL &amp; GAS ONSHORE LP</v>
      </c>
      <c r="F35" s="37" t="s">
        <v>179</v>
      </c>
      <c r="G35" s="37" t="s">
        <v>261</v>
      </c>
      <c r="H35" s="37" t="s">
        <v>180</v>
      </c>
      <c r="I35" s="41" t="s">
        <v>275</v>
      </c>
      <c r="J35" s="40" t="s">
        <v>99</v>
      </c>
      <c r="K35" s="40" t="s">
        <v>181</v>
      </c>
      <c r="L35" s="41" t="s">
        <v>182</v>
      </c>
      <c r="M35" s="58" t="s">
        <v>272</v>
      </c>
      <c r="N35" s="59"/>
      <c r="O35" s="59"/>
      <c r="P35" s="60"/>
      <c r="Q35" s="49" t="s">
        <v>245</v>
      </c>
    </row>
    <row r="36" spans="1:17" ht="15" customHeight="1">
      <c r="A36" s="31" t="str">
        <f>[1]BuffaloBadger_2915HZ_tom_redo!A33</f>
        <v>05-123-31352</v>
      </c>
      <c r="B36" s="32" t="str">
        <f>[1]BuffaloBadger_2915HZ_tom_redo!B33</f>
        <v xml:space="preserve"> 19-3 KERR-MCGEE</v>
      </c>
      <c r="C36" s="32" t="str">
        <f>[1]BuffaloBadger_2915HZ_tom_redo!C33</f>
        <v xml:space="preserve"> BADGER 11C-3HZ</v>
      </c>
      <c r="D36" s="32">
        <f>[1]BuffaloBadger_2915HZ_tom_redo!D33</f>
        <v>963</v>
      </c>
      <c r="E36" s="32" t="str">
        <f>[1]BuffaloBadger_2915HZ_tom_redo!E33</f>
        <v xml:space="preserve"> KERR MCGEE OIL &amp; GAS ONSHORE LP</v>
      </c>
      <c r="F36" s="32" t="s">
        <v>183</v>
      </c>
      <c r="G36" s="32" t="s">
        <v>261</v>
      </c>
      <c r="H36" s="32" t="s">
        <v>167</v>
      </c>
      <c r="I36" s="35" t="s">
        <v>275</v>
      </c>
      <c r="J36" s="34" t="s">
        <v>99</v>
      </c>
      <c r="K36" s="34" t="s">
        <v>184</v>
      </c>
      <c r="L36" s="35" t="s">
        <v>185</v>
      </c>
      <c r="M36" s="61" t="s">
        <v>271</v>
      </c>
      <c r="N36" s="62"/>
      <c r="O36" s="62"/>
      <c r="P36" s="63"/>
      <c r="Q36" s="49" t="s">
        <v>246</v>
      </c>
    </row>
    <row r="37" spans="1:17" ht="15" customHeight="1">
      <c r="A37" s="39" t="str">
        <f>[1]BuffaloBadger_2915HZ_tom_redo!A34</f>
        <v>05-123-36454</v>
      </c>
      <c r="B37" s="37" t="str">
        <f>[1]BuffaloBadger_2915HZ_tom_redo!B34</f>
        <v xml:space="preserve"> BUFFALO 35C-15HZ</v>
      </c>
      <c r="C37" s="37" t="str">
        <f>[1]BuffaloBadger_2915HZ_tom_redo!C34</f>
        <v xml:space="preserve"> BUFFALO 14N-15HZ</v>
      </c>
      <c r="D37" s="37">
        <f>[1]BuffaloBadger_2915HZ_tom_redo!D34</f>
        <v>992</v>
      </c>
      <c r="E37" s="37" t="str">
        <f>[1]BuffaloBadger_2915HZ_tom_redo!E34</f>
        <v xml:space="preserve"> KERR MCGEE OIL &amp; GAS ONSHORE LP</v>
      </c>
      <c r="F37" s="37" t="s">
        <v>96</v>
      </c>
      <c r="G37" s="37" t="s">
        <v>36</v>
      </c>
      <c r="H37" s="37" t="s">
        <v>96</v>
      </c>
      <c r="I37" s="41" t="s">
        <v>273</v>
      </c>
      <c r="J37" s="40" t="s">
        <v>99</v>
      </c>
      <c r="K37" s="40" t="s">
        <v>96</v>
      </c>
      <c r="L37" s="41" t="s">
        <v>96</v>
      </c>
      <c r="M37" s="58"/>
      <c r="N37" s="59"/>
      <c r="O37" s="59"/>
      <c r="P37" s="60"/>
      <c r="Q37" s="49" t="s">
        <v>247</v>
      </c>
    </row>
    <row r="38" spans="1:17" ht="15" customHeight="1">
      <c r="A38" s="31" t="str">
        <f>[1]BuffaloBadger_2915HZ_tom_redo!A35</f>
        <v>05-123-30012</v>
      </c>
      <c r="B38" s="32" t="str">
        <f>[1]BuffaloBadger_2915HZ_tom_redo!B35</f>
        <v xml:space="preserve"> 19-3i KERR-MCGEE</v>
      </c>
      <c r="C38" s="32" t="str">
        <f>[1]BuffaloBadger_2915HZ_tom_redo!C35</f>
        <v xml:space="preserve"> BADGER 11C-3HZ</v>
      </c>
      <c r="D38" s="32">
        <f>[1]BuffaloBadger_2915HZ_tom_redo!D35</f>
        <v>1070</v>
      </c>
      <c r="E38" s="32" t="str">
        <f>[1]BuffaloBadger_2915HZ_tom_redo!E35</f>
        <v xml:space="preserve"> KERR MCGEE OIL &amp; GAS ONSHORE LP</v>
      </c>
      <c r="F38" s="32" t="s">
        <v>186</v>
      </c>
      <c r="G38" s="32" t="s">
        <v>262</v>
      </c>
      <c r="H38" s="32" t="s">
        <v>187</v>
      </c>
      <c r="I38" s="35" t="s">
        <v>275</v>
      </c>
      <c r="J38" s="34" t="s">
        <v>99</v>
      </c>
      <c r="K38" s="34" t="s">
        <v>188</v>
      </c>
      <c r="L38" s="35" t="s">
        <v>189</v>
      </c>
      <c r="M38" s="61"/>
      <c r="N38" s="62"/>
      <c r="O38" s="62"/>
      <c r="P38" s="63"/>
      <c r="Q38" s="49" t="s">
        <v>248</v>
      </c>
    </row>
    <row r="39" spans="1:17" ht="15" customHeight="1">
      <c r="A39" s="39" t="str">
        <f>[1]BuffaloBadger_2915HZ_tom_redo!A36</f>
        <v>05-123-36449</v>
      </c>
      <c r="B39" s="37" t="str">
        <f>[1]BuffaloBadger_2915HZ_tom_redo!B36</f>
        <v xml:space="preserve"> BADGER 22N-3HZ</v>
      </c>
      <c r="C39" s="37" t="str">
        <f>[1]BuffaloBadger_2915HZ_tom_redo!C36</f>
        <v xml:space="preserve"> BADGER 11C-3HZ</v>
      </c>
      <c r="D39" s="37">
        <f>[1]BuffaloBadger_2915HZ_tom_redo!D36</f>
        <v>1084</v>
      </c>
      <c r="E39" s="37" t="str">
        <f>[1]BuffaloBadger_2915HZ_tom_redo!E36</f>
        <v xml:space="preserve"> KERR MCGEE OIL &amp; GAS ONSHORE LP</v>
      </c>
      <c r="F39" s="37" t="s">
        <v>96</v>
      </c>
      <c r="G39" s="37" t="s">
        <v>36</v>
      </c>
      <c r="H39" s="37" t="s">
        <v>96</v>
      </c>
      <c r="I39" s="41" t="s">
        <v>273</v>
      </c>
      <c r="J39" s="40" t="s">
        <v>99</v>
      </c>
      <c r="K39" s="40" t="s">
        <v>96</v>
      </c>
      <c r="L39" s="41" t="s">
        <v>96</v>
      </c>
      <c r="M39" s="58"/>
      <c r="N39" s="59"/>
      <c r="O39" s="59"/>
      <c r="P39" s="60"/>
      <c r="Q39" s="49" t="s">
        <v>249</v>
      </c>
    </row>
    <row r="40" spans="1:17" ht="15" customHeight="1">
      <c r="A40" s="31" t="str">
        <f>[1]BuffaloBadger_2915HZ_tom_redo!A37</f>
        <v>05-123-10071</v>
      </c>
      <c r="B40" s="32" t="str">
        <f>[1]BuffaloBadger_2915HZ_tom_redo!B37</f>
        <v xml:space="preserve"> 1 UPRR 43 PAN AM W</v>
      </c>
      <c r="C40" s="32" t="str">
        <f>[1]BuffaloBadger_2915HZ_tom_redo!C37</f>
        <v xml:space="preserve"> BUFFALO 14N-15HZ</v>
      </c>
      <c r="D40" s="32">
        <f>[1]BuffaloBadger_2915HZ_tom_redo!D37</f>
        <v>1086</v>
      </c>
      <c r="E40" s="32" t="str">
        <f>[1]BuffaloBadger_2915HZ_tom_redo!E37</f>
        <v xml:space="preserve"> KERR MCGEE OIL &amp; GAS ONSHORE LP</v>
      </c>
      <c r="F40" s="32" t="s">
        <v>190</v>
      </c>
      <c r="G40" s="32" t="s">
        <v>261</v>
      </c>
      <c r="H40" s="32" t="s">
        <v>191</v>
      </c>
      <c r="I40" s="35" t="s">
        <v>273</v>
      </c>
      <c r="J40" s="34" t="s">
        <v>99</v>
      </c>
      <c r="K40" s="34" t="s">
        <v>151</v>
      </c>
      <c r="L40" s="35" t="s">
        <v>192</v>
      </c>
      <c r="M40" s="61"/>
      <c r="N40" s="62"/>
      <c r="O40" s="62"/>
      <c r="P40" s="63"/>
      <c r="Q40" s="49" t="s">
        <v>250</v>
      </c>
    </row>
    <row r="41" spans="1:17" ht="15" customHeight="1">
      <c r="A41" s="39" t="str">
        <f>[1]BuffaloBadger_2915HZ_tom_redo!A38</f>
        <v>05-123-09067</v>
      </c>
      <c r="B41" s="37" t="str">
        <f>[1]BuffaloBadger_2915HZ_tom_redo!B38</f>
        <v xml:space="preserve"> 8 UPRR 43 PAN AM B</v>
      </c>
      <c r="C41" s="37" t="str">
        <f>[1]BuffaloBadger_2915HZ_tom_redo!C38</f>
        <v xml:space="preserve"> BADGER 11C-3HZ</v>
      </c>
      <c r="D41" s="37">
        <f>[1]BuffaloBadger_2915HZ_tom_redo!D38</f>
        <v>1176</v>
      </c>
      <c r="E41" s="37" t="str">
        <f>[1]BuffaloBadger_2915HZ_tom_redo!E38</f>
        <v xml:space="preserve"> K P KAUFFMAN COMPANY INC</v>
      </c>
      <c r="F41" s="37" t="s">
        <v>193</v>
      </c>
      <c r="G41" s="37" t="s">
        <v>263</v>
      </c>
      <c r="H41" s="37" t="s">
        <v>194</v>
      </c>
      <c r="I41" s="41" t="s">
        <v>155</v>
      </c>
      <c r="J41" s="40" t="s">
        <v>96</v>
      </c>
      <c r="K41" s="40" t="s">
        <v>96</v>
      </c>
      <c r="L41" s="41" t="s">
        <v>104</v>
      </c>
      <c r="M41" s="58" t="s">
        <v>264</v>
      </c>
      <c r="N41" s="59"/>
      <c r="O41" s="59"/>
      <c r="P41" s="60"/>
      <c r="Q41" s="49" t="s">
        <v>251</v>
      </c>
    </row>
    <row r="42" spans="1:17" ht="15" customHeight="1">
      <c r="A42" s="31" t="str">
        <f>[1]BuffaloBadger_2915HZ_tom_redo!A39</f>
        <v>05-123-36461</v>
      </c>
      <c r="B42" s="32" t="str">
        <f>[1]BuffaloBadger_2915HZ_tom_redo!B39</f>
        <v xml:space="preserve"> BUFFALO 13N-15HZ</v>
      </c>
      <c r="C42" s="32" t="str">
        <f>[1]BuffaloBadger_2915HZ_tom_redo!C39</f>
        <v xml:space="preserve"> BUFFALO 14N-15HZ</v>
      </c>
      <c r="D42" s="32">
        <f>[1]BuffaloBadger_2915HZ_tom_redo!D39</f>
        <v>1323</v>
      </c>
      <c r="E42" s="32" t="str">
        <f>[1]BuffaloBadger_2915HZ_tom_redo!E39</f>
        <v xml:space="preserve"> KERR MCGEE OIL &amp; GAS ONSHORE LP</v>
      </c>
      <c r="F42" s="32" t="s">
        <v>96</v>
      </c>
      <c r="G42" s="32" t="s">
        <v>36</v>
      </c>
      <c r="H42" s="32" t="s">
        <v>96</v>
      </c>
      <c r="I42" s="35" t="s">
        <v>273</v>
      </c>
      <c r="J42" s="34" t="s">
        <v>99</v>
      </c>
      <c r="K42" s="34" t="s">
        <v>96</v>
      </c>
      <c r="L42" s="35" t="s">
        <v>96</v>
      </c>
      <c r="M42" s="61"/>
      <c r="N42" s="62"/>
      <c r="O42" s="62"/>
      <c r="P42" s="63"/>
      <c r="Q42" s="49" t="s">
        <v>252</v>
      </c>
    </row>
    <row r="43" spans="1:17" ht="15" customHeight="1">
      <c r="A43" s="39" t="str">
        <f>[1]BuffaloBadger_2915HZ_tom_redo!A40</f>
        <v>05-123-22157</v>
      </c>
      <c r="B43" s="37" t="str">
        <f>[1]BuffaloBadger_2915HZ_tom_redo!B40</f>
        <v xml:space="preserve"> 22-3 NAAB</v>
      </c>
      <c r="C43" s="37" t="str">
        <f>[1]BuffaloBadger_2915HZ_tom_redo!C40</f>
        <v xml:space="preserve"> BADGER 11C-3HZ</v>
      </c>
      <c r="D43" s="37">
        <f>[1]BuffaloBadger_2915HZ_tom_redo!D40</f>
        <v>1324</v>
      </c>
      <c r="E43" s="37" t="str">
        <f>[1]BuffaloBadger_2915HZ_tom_redo!E40</f>
        <v xml:space="preserve"> KERR MCGEE OIL &amp; GAS ONSHORE LP</v>
      </c>
      <c r="F43" s="37" t="s">
        <v>195</v>
      </c>
      <c r="G43" s="37" t="s">
        <v>261</v>
      </c>
      <c r="H43" s="37" t="s">
        <v>196</v>
      </c>
      <c r="I43" s="41" t="s">
        <v>276</v>
      </c>
      <c r="J43" s="40" t="s">
        <v>99</v>
      </c>
      <c r="K43" s="40" t="s">
        <v>197</v>
      </c>
      <c r="L43" s="41" t="s">
        <v>198</v>
      </c>
      <c r="M43" s="58"/>
      <c r="N43" s="59"/>
      <c r="O43" s="59"/>
      <c r="P43" s="60"/>
      <c r="Q43" s="49" t="s">
        <v>253</v>
      </c>
    </row>
    <row r="44" spans="1:17" ht="15" customHeight="1">
      <c r="A44" s="31" t="str">
        <f>[1]BuffaloBadger_2915HZ_tom_redo!A41</f>
        <v>05-123-15042</v>
      </c>
      <c r="B44" s="32" t="str">
        <f>[1]BuffaloBadger_2915HZ_tom_redo!B41</f>
        <v xml:space="preserve"> 2 UPRR 43 PAN AM Q</v>
      </c>
      <c r="C44" s="32" t="str">
        <f>[1]BuffaloBadger_2915HZ_tom_redo!C41</f>
        <v xml:space="preserve"> BADGER 25N-3HZ</v>
      </c>
      <c r="D44" s="32">
        <f>[1]BuffaloBadger_2915HZ_tom_redo!D41</f>
        <v>1402</v>
      </c>
      <c r="E44" s="32" t="str">
        <f>[1]BuffaloBadger_2915HZ_tom_redo!E41</f>
        <v xml:space="preserve"> KERR MCGEE OIL &amp; GAS ONSHORE LP</v>
      </c>
      <c r="F44" s="32" t="s">
        <v>199</v>
      </c>
      <c r="G44" s="32" t="s">
        <v>261</v>
      </c>
      <c r="H44" s="32" t="s">
        <v>200</v>
      </c>
      <c r="I44" s="35" t="s">
        <v>274</v>
      </c>
      <c r="J44" s="34" t="s">
        <v>99</v>
      </c>
      <c r="K44" s="34" t="s">
        <v>201</v>
      </c>
      <c r="L44" s="35" t="s">
        <v>104</v>
      </c>
      <c r="M44" s="61"/>
      <c r="N44" s="62"/>
      <c r="O44" s="62"/>
      <c r="P44" s="63"/>
      <c r="Q44" s="49" t="s">
        <v>254</v>
      </c>
    </row>
    <row r="45" spans="1:17" ht="15" customHeight="1">
      <c r="A45" s="39" t="str">
        <f>[1]BuffaloBadger_2915HZ_tom_redo!A42</f>
        <v>05-123-36453</v>
      </c>
      <c r="B45" s="37" t="str">
        <f>[1]BuffaloBadger_2915HZ_tom_redo!B42</f>
        <v xml:space="preserve"> BADGER 12C-3HZ</v>
      </c>
      <c r="C45" s="37" t="str">
        <f>[1]BuffaloBadger_2915HZ_tom_redo!C42</f>
        <v xml:space="preserve"> BADGER 11C-3HZ</v>
      </c>
      <c r="D45" s="37">
        <f>[1]BuffaloBadger_2915HZ_tom_redo!D42</f>
        <v>1415</v>
      </c>
      <c r="E45" s="37" t="str">
        <f>[1]BuffaloBadger_2915HZ_tom_redo!E42</f>
        <v xml:space="preserve"> KERR MCGEE OIL &amp; GAS ONSHORE LP</v>
      </c>
      <c r="F45" s="37" t="s">
        <v>96</v>
      </c>
      <c r="G45" s="37" t="s">
        <v>36</v>
      </c>
      <c r="H45" s="37" t="s">
        <v>96</v>
      </c>
      <c r="I45" s="41" t="s">
        <v>273</v>
      </c>
      <c r="J45" s="40" t="s">
        <v>99</v>
      </c>
      <c r="K45" s="40" t="s">
        <v>96</v>
      </c>
      <c r="L45" s="41" t="s">
        <v>96</v>
      </c>
      <c r="M45" s="58"/>
      <c r="N45" s="59"/>
      <c r="O45" s="59"/>
      <c r="P45" s="60"/>
      <c r="Q45" s="49" t="s">
        <v>255</v>
      </c>
    </row>
    <row r="46" spans="1:17" ht="15" customHeight="1">
      <c r="A46" s="31" t="str">
        <f>[1]BuffaloBadger_2915HZ_tom_redo!A43</f>
        <v>05-123-08932</v>
      </c>
      <c r="B46" s="32" t="str">
        <f>[1]BuffaloBadger_2915HZ_tom_redo!B43</f>
        <v xml:space="preserve"> 9 UPRR 43 PAN AM B</v>
      </c>
      <c r="C46" s="32" t="str">
        <f>[1]BuffaloBadger_2915HZ_tom_redo!C43</f>
        <v xml:space="preserve"> BADGER 11C-3HZ</v>
      </c>
      <c r="D46" s="32">
        <f>[1]BuffaloBadger_2915HZ_tom_redo!D43</f>
        <v>1460</v>
      </c>
      <c r="E46" s="32" t="str">
        <f>[1]BuffaloBadger_2915HZ_tom_redo!E43</f>
        <v xml:space="preserve"> K P KAUFFMAN COMPANY INC</v>
      </c>
      <c r="F46" s="32" t="s">
        <v>202</v>
      </c>
      <c r="G46" s="32" t="s">
        <v>260</v>
      </c>
      <c r="H46" s="32" t="s">
        <v>203</v>
      </c>
      <c r="I46" s="35" t="s">
        <v>204</v>
      </c>
      <c r="J46" s="34" t="s">
        <v>99</v>
      </c>
      <c r="K46" s="34" t="s">
        <v>96</v>
      </c>
      <c r="L46" s="35" t="s">
        <v>205</v>
      </c>
      <c r="M46" s="61" t="s">
        <v>264</v>
      </c>
      <c r="N46" s="62"/>
      <c r="O46" s="62"/>
      <c r="P46" s="63"/>
      <c r="Q46" s="49" t="s">
        <v>256</v>
      </c>
    </row>
    <row r="47" spans="1:17" ht="15" customHeight="1">
      <c r="A47" s="39" t="str">
        <f>[1]BuffaloBadger_2915HZ_tom_redo!A44</f>
        <v>05-123-21857</v>
      </c>
      <c r="B47" s="37" t="str">
        <f>[1]BuffaloBadger_2915HZ_tom_redo!B44</f>
        <v xml:space="preserve"> 31-22 COSSLETT</v>
      </c>
      <c r="C47" s="37" t="str">
        <f>[1]BuffaloBadger_2915HZ_tom_redo!C44</f>
        <v xml:space="preserve"> BUFFALO 36C-15HZ</v>
      </c>
      <c r="D47" s="37">
        <f>[1]BuffaloBadger_2915HZ_tom_redo!D44</f>
        <v>1466</v>
      </c>
      <c r="E47" s="37" t="str">
        <f>[1]BuffaloBadger_2915HZ_tom_redo!E44</f>
        <v xml:space="preserve"> ENCANA OIL &amp; GAS (USA) INC</v>
      </c>
      <c r="F47" s="37" t="s">
        <v>206</v>
      </c>
      <c r="G47" s="37" t="s">
        <v>261</v>
      </c>
      <c r="H47" s="37" t="s">
        <v>207</v>
      </c>
      <c r="I47" s="41" t="s">
        <v>273</v>
      </c>
      <c r="J47" s="40" t="s">
        <v>99</v>
      </c>
      <c r="K47" s="40" t="s">
        <v>208</v>
      </c>
      <c r="L47" s="41" t="s">
        <v>209</v>
      </c>
      <c r="M47" s="58"/>
      <c r="N47" s="59"/>
      <c r="O47" s="59"/>
      <c r="P47" s="60"/>
      <c r="Q47" s="49" t="s">
        <v>257</v>
      </c>
    </row>
    <row r="48" spans="1:17" ht="15" customHeight="1">
      <c r="A48" s="31" t="str">
        <f>[1]BuffaloBadger_2915HZ_tom_redo!A45</f>
        <v>05-123-14914</v>
      </c>
      <c r="B48" s="32" t="str">
        <f>[1]BuffaloBadger_2915HZ_tom_redo!B45</f>
        <v xml:space="preserve"> 1 UPRR 43 PAN AM AA</v>
      </c>
      <c r="C48" s="32" t="str">
        <f>[1]BuffaloBadger_2915HZ_tom_redo!C45</f>
        <v xml:space="preserve"> BADGER 25N-3HZ</v>
      </c>
      <c r="D48" s="32">
        <f>[1]BuffaloBadger_2915HZ_tom_redo!D45</f>
        <v>1468</v>
      </c>
      <c r="E48" s="32" t="str">
        <f>[1]BuffaloBadger_2915HZ_tom_redo!E45</f>
        <v xml:space="preserve"> KERR MCGEE OIL &amp; GAS ONSHORE LP</v>
      </c>
      <c r="F48" s="32" t="s">
        <v>210</v>
      </c>
      <c r="G48" s="32" t="s">
        <v>261</v>
      </c>
      <c r="H48" s="32" t="s">
        <v>211</v>
      </c>
      <c r="I48" s="35" t="s">
        <v>212</v>
      </c>
      <c r="J48" s="34" t="s">
        <v>99</v>
      </c>
      <c r="K48" s="34" t="s">
        <v>213</v>
      </c>
      <c r="L48" s="35" t="s">
        <v>104</v>
      </c>
      <c r="M48" s="61"/>
      <c r="N48" s="62"/>
      <c r="O48" s="62"/>
      <c r="P48" s="63"/>
      <c r="Q48" s="49" t="s">
        <v>258</v>
      </c>
    </row>
    <row r="49" spans="1:17" ht="15" customHeight="1">
      <c r="A49" s="39" t="s">
        <v>277</v>
      </c>
      <c r="B49" s="37" t="s">
        <v>296</v>
      </c>
      <c r="C49" s="37"/>
      <c r="D49" s="37"/>
      <c r="E49" s="37" t="s">
        <v>294</v>
      </c>
      <c r="F49" s="37" t="s">
        <v>292</v>
      </c>
      <c r="G49" s="37" t="s">
        <v>3</v>
      </c>
      <c r="H49" s="37" t="s">
        <v>300</v>
      </c>
      <c r="I49" s="41"/>
      <c r="J49" s="40"/>
      <c r="K49" s="40"/>
      <c r="L49" s="41"/>
      <c r="M49" s="58"/>
      <c r="N49" s="59"/>
      <c r="O49" s="59"/>
      <c r="P49" s="60"/>
      <c r="Q49" s="21"/>
    </row>
    <row r="50" spans="1:17" ht="15" customHeight="1">
      <c r="A50" s="31" t="s">
        <v>278</v>
      </c>
      <c r="B50" s="32" t="s">
        <v>295</v>
      </c>
      <c r="C50" s="32"/>
      <c r="D50" s="32"/>
      <c r="E50" s="32" t="s">
        <v>294</v>
      </c>
      <c r="F50" s="32" t="s">
        <v>293</v>
      </c>
      <c r="G50" s="32" t="s">
        <v>3</v>
      </c>
      <c r="H50" s="32" t="s">
        <v>180</v>
      </c>
      <c r="I50" s="35"/>
      <c r="J50" s="34"/>
      <c r="K50" s="34"/>
      <c r="L50" s="35"/>
      <c r="M50" s="61"/>
      <c r="N50" s="62"/>
      <c r="O50" s="62"/>
      <c r="P50" s="63"/>
      <c r="Q50" s="21"/>
    </row>
    <row r="51" spans="1:17" ht="15" customHeight="1">
      <c r="A51" s="39" t="s">
        <v>279</v>
      </c>
      <c r="B51" s="37" t="s">
        <v>297</v>
      </c>
      <c r="C51" s="37"/>
      <c r="D51" s="37"/>
      <c r="E51" s="37"/>
      <c r="F51" s="37" t="s">
        <v>298</v>
      </c>
      <c r="G51" s="37" t="s">
        <v>3</v>
      </c>
      <c r="H51" s="37" t="s">
        <v>300</v>
      </c>
      <c r="I51" s="41"/>
      <c r="J51" s="40"/>
      <c r="K51" s="40"/>
      <c r="L51" s="41"/>
      <c r="M51" s="58"/>
      <c r="N51" s="59"/>
      <c r="O51" s="59"/>
      <c r="P51" s="60"/>
      <c r="Q51" s="21"/>
    </row>
    <row r="52" spans="1:17" ht="15" customHeight="1">
      <c r="A52" s="31" t="s">
        <v>280</v>
      </c>
      <c r="B52" s="32"/>
      <c r="C52" s="32"/>
      <c r="D52" s="32"/>
      <c r="E52" s="32"/>
      <c r="F52" s="32"/>
      <c r="G52" s="32"/>
      <c r="H52" s="32"/>
      <c r="I52" s="35"/>
      <c r="J52" s="34"/>
      <c r="K52" s="34"/>
      <c r="L52" s="35"/>
      <c r="M52" s="61" t="s">
        <v>299</v>
      </c>
      <c r="N52" s="62"/>
      <c r="O52" s="62"/>
      <c r="P52" s="63"/>
      <c r="Q52" s="21"/>
    </row>
    <row r="53" spans="1:17" ht="15" customHeight="1">
      <c r="A53" s="39" t="s">
        <v>281</v>
      </c>
      <c r="B53" s="37"/>
      <c r="C53" s="37"/>
      <c r="D53" s="37"/>
      <c r="E53" s="37"/>
      <c r="F53" s="37"/>
      <c r="G53" s="37"/>
      <c r="H53" s="37"/>
      <c r="I53" s="41"/>
      <c r="J53" s="40"/>
      <c r="K53" s="40"/>
      <c r="L53" s="41"/>
      <c r="M53" s="58" t="s">
        <v>299</v>
      </c>
      <c r="N53" s="59"/>
      <c r="O53" s="59"/>
      <c r="P53" s="60"/>
      <c r="Q53" s="22"/>
    </row>
    <row r="54" spans="1:17" ht="15" customHeight="1">
      <c r="A54" s="39" t="s">
        <v>282</v>
      </c>
      <c r="B54" s="42"/>
      <c r="C54" s="42"/>
      <c r="D54" s="42"/>
      <c r="E54" s="42"/>
      <c r="F54" s="42"/>
      <c r="G54" s="42"/>
      <c r="H54" s="42"/>
      <c r="I54" s="43"/>
      <c r="J54" s="44"/>
      <c r="K54" s="44"/>
      <c r="L54" s="43"/>
      <c r="M54" s="73" t="s">
        <v>299</v>
      </c>
      <c r="N54" s="74"/>
      <c r="O54" s="74"/>
      <c r="P54" s="75"/>
      <c r="Q54" s="21"/>
    </row>
    <row r="55" spans="1:17">
      <c r="A55" s="39" t="s">
        <v>283</v>
      </c>
      <c r="N55" s="50"/>
      <c r="O55" s="50"/>
      <c r="P55" s="50"/>
      <c r="Q55" s="21"/>
    </row>
    <row r="56" spans="1:17">
      <c r="A56" s="39" t="s">
        <v>284</v>
      </c>
      <c r="Q56" s="21"/>
    </row>
    <row r="57" spans="1:17">
      <c r="A57" s="39" t="s">
        <v>285</v>
      </c>
      <c r="Q57" s="21"/>
    </row>
    <row r="58" spans="1:17">
      <c r="A58" s="39" t="s">
        <v>286</v>
      </c>
      <c r="Q58" s="21"/>
    </row>
    <row r="59" spans="1:17">
      <c r="A59" s="39" t="s">
        <v>287</v>
      </c>
      <c r="Q59" s="21"/>
    </row>
    <row r="60" spans="1:17">
      <c r="A60" s="39" t="s">
        <v>288</v>
      </c>
      <c r="Q60" s="21"/>
    </row>
    <row r="61" spans="1:17">
      <c r="A61" s="39" t="s">
        <v>289</v>
      </c>
      <c r="Q61" s="21"/>
    </row>
    <row r="62" spans="1:17">
      <c r="A62" s="39" t="s">
        <v>290</v>
      </c>
      <c r="Q62" s="21"/>
    </row>
    <row r="63" spans="1:17">
      <c r="A63" s="39" t="s">
        <v>291</v>
      </c>
      <c r="Q63" s="21"/>
    </row>
    <row r="64" spans="1:17">
      <c r="Q64" s="21"/>
    </row>
    <row r="65" spans="17:17">
      <c r="Q65" s="21"/>
    </row>
    <row r="66" spans="17:17">
      <c r="Q66" s="21"/>
    </row>
    <row r="67" spans="17:17">
      <c r="Q67" s="21"/>
    </row>
    <row r="68" spans="17:17">
      <c r="Q68" s="21"/>
    </row>
    <row r="69" spans="17:17">
      <c r="Q69" s="21"/>
    </row>
    <row r="70" spans="17:17">
      <c r="Q70" s="21"/>
    </row>
    <row r="71" spans="17:17">
      <c r="Q71" s="21"/>
    </row>
    <row r="72" spans="17:17">
      <c r="Q72" s="21"/>
    </row>
    <row r="73" spans="17:17">
      <c r="Q73" s="21"/>
    </row>
    <row r="74" spans="17:17">
      <c r="Q74" s="21"/>
    </row>
    <row r="75" spans="17:17">
      <c r="Q75" s="21"/>
    </row>
    <row r="76" spans="17:17">
      <c r="Q76" s="21"/>
    </row>
    <row r="77" spans="17:17">
      <c r="Q77" s="21"/>
    </row>
    <row r="78" spans="17:17">
      <c r="Q78" s="21"/>
    </row>
    <row r="79" spans="17:17">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s>
  <printOptions horizontalCentered="1"/>
  <pageMargins left="0.71" right="0.71" top="0.71" bottom="0.71" header="0.5" footer="0.5"/>
  <pageSetup scale="45" fitToHeight="0" orientation="landscape" horizontalDpi="300" verticalDpi="300" r:id="rId46"/>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09375" defaultRowHeight="13.2"/>
  <cols>
    <col min="1" max="1" width="13.88671875" style="9" customWidth="1"/>
    <col min="2" max="3" width="20.44140625" style="9" customWidth="1"/>
    <col min="4" max="4" width="15.33203125" style="9" customWidth="1"/>
    <col min="5" max="5" width="17.88671875" style="9" customWidth="1"/>
    <col min="6" max="6" width="12.33203125" style="9" customWidth="1"/>
    <col min="7" max="7" width="8.109375" style="9" bestFit="1" customWidth="1"/>
    <col min="8" max="8" width="11" style="17" customWidth="1"/>
    <col min="9" max="9" width="14.109375" style="18" customWidth="1"/>
    <col min="10" max="10" width="14.5546875" style="18" customWidth="1"/>
    <col min="11" max="11" width="13" style="9" customWidth="1"/>
    <col min="12" max="12" width="13.88671875" style="9" customWidth="1"/>
    <col min="13" max="13" width="17" style="9" customWidth="1"/>
    <col min="14" max="14" width="16.6640625" style="9" customWidth="1"/>
    <col min="15" max="15" width="13.6640625" style="9" customWidth="1"/>
    <col min="16" max="16" width="40.88671875" style="9" customWidth="1"/>
    <col min="17" max="17" width="37.5546875" style="9" customWidth="1"/>
    <col min="18" max="16384" width="9.109375" style="10"/>
  </cols>
  <sheetData>
    <row r="1" spans="1:17" ht="15" customHeight="1">
      <c r="A1" s="98" t="s">
        <v>61</v>
      </c>
      <c r="B1" s="99"/>
      <c r="C1" s="100"/>
      <c r="D1" s="95" t="s">
        <v>71</v>
      </c>
      <c r="E1" s="96"/>
      <c r="F1" s="96"/>
      <c r="G1" s="96"/>
      <c r="H1" s="96"/>
      <c r="I1" s="96"/>
      <c r="J1" s="96"/>
      <c r="K1" s="96"/>
      <c r="L1" s="96"/>
      <c r="M1" s="96"/>
      <c r="N1" s="96"/>
      <c r="O1" s="96"/>
      <c r="P1" s="97"/>
      <c r="Q1" s="10"/>
    </row>
    <row r="2" spans="1:17" s="1" customFormat="1" ht="43.5" customHeight="1">
      <c r="A2" s="85" t="s">
        <v>32</v>
      </c>
      <c r="B2" s="86"/>
      <c r="C2" s="86"/>
      <c r="D2" s="87"/>
      <c r="E2" s="87"/>
      <c r="F2" s="87"/>
      <c r="G2" s="87"/>
      <c r="H2" s="87"/>
      <c r="I2" s="87"/>
      <c r="J2" s="87"/>
      <c r="K2" s="87"/>
      <c r="L2" s="87"/>
      <c r="M2" s="87"/>
      <c r="N2" s="87"/>
      <c r="O2" s="87"/>
      <c r="P2" s="88"/>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c r="A11" s="5" t="s">
        <v>67</v>
      </c>
      <c r="B11" s="6" t="s">
        <v>68</v>
      </c>
      <c r="C11" s="6" t="s">
        <v>53</v>
      </c>
      <c r="D11" s="6" t="s">
        <v>69</v>
      </c>
      <c r="E11" s="6" t="s">
        <v>2</v>
      </c>
      <c r="F11" s="6"/>
      <c r="G11" s="6" t="s">
        <v>70</v>
      </c>
      <c r="H11" s="6"/>
      <c r="I11" s="13"/>
      <c r="J11" s="13"/>
      <c r="K11" s="5"/>
      <c r="L11" s="5"/>
      <c r="M11" s="79"/>
      <c r="N11" s="80"/>
      <c r="O11" s="80"/>
      <c r="P11" s="81"/>
      <c r="Q11" s="10"/>
    </row>
    <row r="12" spans="1:17" ht="15" customHeight="1">
      <c r="A12" s="7"/>
      <c r="B12" s="14"/>
      <c r="C12" s="14"/>
      <c r="D12" s="14"/>
      <c r="E12" s="14"/>
      <c r="F12" s="14"/>
      <c r="G12" s="14"/>
      <c r="H12" s="14"/>
      <c r="I12" s="16"/>
      <c r="J12" s="16"/>
      <c r="K12" s="7"/>
      <c r="L12" s="7"/>
      <c r="M12" s="76"/>
      <c r="N12" s="77"/>
      <c r="O12" s="77"/>
      <c r="P12" s="78"/>
      <c r="Q12" s="10"/>
    </row>
    <row r="13" spans="1:17" ht="15" customHeight="1">
      <c r="A13" s="5"/>
      <c r="B13" s="6"/>
      <c r="C13" s="6"/>
      <c r="D13" s="6"/>
      <c r="E13" s="6"/>
      <c r="F13" s="6"/>
      <c r="G13" s="6"/>
      <c r="H13" s="6"/>
      <c r="I13" s="13"/>
      <c r="J13" s="13"/>
      <c r="K13" s="5"/>
      <c r="L13" s="5"/>
      <c r="M13" s="79"/>
      <c r="N13" s="80"/>
      <c r="O13" s="80"/>
      <c r="P13" s="81"/>
      <c r="Q13" s="10"/>
    </row>
    <row r="14" spans="1:17" ht="15" customHeight="1">
      <c r="A14" s="7"/>
      <c r="B14" s="14"/>
      <c r="C14" s="14"/>
      <c r="D14" s="14"/>
      <c r="E14" s="14"/>
      <c r="F14" s="14"/>
      <c r="G14" s="14"/>
      <c r="H14" s="14"/>
      <c r="I14" s="16"/>
      <c r="J14" s="16"/>
      <c r="K14" s="7"/>
      <c r="L14" s="7"/>
      <c r="M14" s="76"/>
      <c r="N14" s="77"/>
      <c r="O14" s="77"/>
      <c r="P14" s="78"/>
      <c r="Q14" s="10"/>
    </row>
    <row r="15" spans="1:17" ht="15" customHeight="1">
      <c r="A15" s="5"/>
      <c r="B15" s="6"/>
      <c r="C15" s="6"/>
      <c r="D15" s="6"/>
      <c r="E15" s="6"/>
      <c r="F15" s="6"/>
      <c r="G15" s="6"/>
      <c r="H15" s="6"/>
      <c r="I15" s="13"/>
      <c r="J15" s="13"/>
      <c r="K15" s="5"/>
      <c r="L15" s="5"/>
      <c r="M15" s="79"/>
      <c r="N15" s="80"/>
      <c r="O15" s="80"/>
      <c r="P15" s="81"/>
      <c r="Q15" s="10"/>
    </row>
    <row r="16" spans="1:17" ht="15" customHeight="1">
      <c r="A16" s="7"/>
      <c r="B16" s="14"/>
      <c r="C16" s="14"/>
      <c r="D16" s="14"/>
      <c r="E16" s="14"/>
      <c r="F16" s="14"/>
      <c r="G16" s="14"/>
      <c r="H16" s="14"/>
      <c r="I16" s="16"/>
      <c r="J16" s="16"/>
      <c r="K16" s="7"/>
      <c r="L16" s="7"/>
      <c r="M16" s="76"/>
      <c r="N16" s="77"/>
      <c r="O16" s="77"/>
      <c r="P16" s="78"/>
      <c r="Q16" s="10"/>
    </row>
    <row r="17" spans="1:17" ht="15" customHeight="1">
      <c r="A17" s="5"/>
      <c r="B17" s="6"/>
      <c r="C17" s="6"/>
      <c r="D17" s="6"/>
      <c r="E17" s="6"/>
      <c r="F17" s="6"/>
      <c r="G17" s="6"/>
      <c r="H17" s="6"/>
      <c r="I17" s="13"/>
      <c r="J17" s="13"/>
      <c r="K17" s="5"/>
      <c r="L17" s="5"/>
      <c r="M17" s="79"/>
      <c r="N17" s="80"/>
      <c r="O17" s="80"/>
      <c r="P17" s="81"/>
      <c r="Q17" s="10"/>
    </row>
    <row r="18" spans="1:17" ht="15" customHeight="1">
      <c r="A18" s="7"/>
      <c r="B18" s="14"/>
      <c r="C18" s="14"/>
      <c r="D18" s="14"/>
      <c r="E18" s="14"/>
      <c r="F18" s="14"/>
      <c r="G18" s="14"/>
      <c r="H18" s="14"/>
      <c r="I18" s="16"/>
      <c r="J18" s="16"/>
      <c r="K18" s="7"/>
      <c r="L18" s="7"/>
      <c r="M18" s="76"/>
      <c r="N18" s="77"/>
      <c r="O18" s="77"/>
      <c r="P18" s="78"/>
      <c r="Q18" s="10"/>
    </row>
    <row r="19" spans="1:17" ht="15" customHeight="1">
      <c r="A19" s="5"/>
      <c r="B19" s="6"/>
      <c r="C19" s="6"/>
      <c r="D19" s="6"/>
      <c r="E19" s="6"/>
      <c r="F19" s="6"/>
      <c r="G19" s="6"/>
      <c r="H19" s="6"/>
      <c r="I19" s="13"/>
      <c r="J19" s="13"/>
      <c r="K19" s="5"/>
      <c r="L19" s="5"/>
      <c r="M19" s="79"/>
      <c r="N19" s="80"/>
      <c r="O19" s="80"/>
      <c r="P19" s="81"/>
      <c r="Q19" s="10"/>
    </row>
    <row r="20" spans="1:17" ht="15" customHeight="1">
      <c r="A20" s="7"/>
      <c r="B20" s="14"/>
      <c r="C20" s="14"/>
      <c r="D20" s="14"/>
      <c r="E20" s="14"/>
      <c r="F20" s="14"/>
      <c r="G20" s="14"/>
      <c r="H20" s="14"/>
      <c r="I20" s="16"/>
      <c r="J20" s="16"/>
      <c r="K20" s="7"/>
      <c r="L20" s="7"/>
      <c r="M20" s="76"/>
      <c r="N20" s="77"/>
      <c r="O20" s="77"/>
      <c r="P20" s="78"/>
      <c r="Q20" s="10"/>
    </row>
    <row r="21" spans="1:17" ht="15" customHeight="1">
      <c r="A21" s="5"/>
      <c r="B21" s="6"/>
      <c r="C21" s="6"/>
      <c r="D21" s="6"/>
      <c r="E21" s="6"/>
      <c r="F21" s="6"/>
      <c r="G21" s="6"/>
      <c r="H21" s="6"/>
      <c r="I21" s="13"/>
      <c r="J21" s="13"/>
      <c r="K21" s="5"/>
      <c r="L21" s="5"/>
      <c r="M21" s="79"/>
      <c r="N21" s="80"/>
      <c r="O21" s="80"/>
      <c r="P21" s="81"/>
      <c r="Q21" s="10"/>
    </row>
    <row r="22" spans="1:17" ht="15" customHeight="1">
      <c r="A22" s="7"/>
      <c r="B22" s="14"/>
      <c r="C22" s="14"/>
      <c r="D22" s="14"/>
      <c r="E22" s="14"/>
      <c r="F22" s="14"/>
      <c r="G22" s="14"/>
      <c r="H22" s="14"/>
      <c r="I22" s="16"/>
      <c r="J22" s="16"/>
      <c r="K22" s="7"/>
      <c r="L22" s="7"/>
      <c r="M22" s="76"/>
      <c r="N22" s="77"/>
      <c r="O22" s="77"/>
      <c r="P22" s="78"/>
      <c r="Q22" s="10"/>
    </row>
    <row r="23" spans="1:17" ht="15" customHeight="1">
      <c r="A23" s="5"/>
      <c r="B23" s="6"/>
      <c r="C23" s="6"/>
      <c r="D23" s="6"/>
      <c r="E23" s="6"/>
      <c r="F23" s="6"/>
      <c r="G23" s="6"/>
      <c r="H23" s="6"/>
      <c r="I23" s="13"/>
      <c r="J23" s="13"/>
      <c r="K23" s="5"/>
      <c r="L23" s="5"/>
      <c r="M23" s="79"/>
      <c r="N23" s="80"/>
      <c r="O23" s="80"/>
      <c r="P23" s="81"/>
      <c r="Q23" s="10"/>
    </row>
    <row r="24" spans="1:17" ht="15" customHeight="1">
      <c r="A24" s="7"/>
      <c r="B24" s="14"/>
      <c r="C24" s="14"/>
      <c r="D24" s="14"/>
      <c r="E24" s="14"/>
      <c r="F24" s="14"/>
      <c r="G24" s="14"/>
      <c r="H24" s="14"/>
      <c r="I24" s="16"/>
      <c r="J24" s="16"/>
      <c r="K24" s="7"/>
      <c r="L24" s="7"/>
      <c r="M24" s="76"/>
      <c r="N24" s="77"/>
      <c r="O24" s="77"/>
      <c r="P24" s="78"/>
      <c r="Q24" s="10"/>
    </row>
    <row r="25" spans="1:17" ht="15" customHeight="1">
      <c r="A25" s="5"/>
      <c r="B25" s="6"/>
      <c r="C25" s="6"/>
      <c r="D25" s="6"/>
      <c r="E25" s="6"/>
      <c r="F25" s="6"/>
      <c r="G25" s="6"/>
      <c r="H25" s="6"/>
      <c r="I25" s="13"/>
      <c r="J25" s="13"/>
      <c r="K25" s="5"/>
      <c r="L25" s="5"/>
      <c r="M25" s="79"/>
      <c r="N25" s="80"/>
      <c r="O25" s="80"/>
      <c r="P25" s="81"/>
      <c r="Q25" s="10"/>
    </row>
    <row r="26" spans="1:17" ht="15" customHeight="1">
      <c r="A26" s="7"/>
      <c r="B26" s="14"/>
      <c r="C26" s="14"/>
      <c r="D26" s="14"/>
      <c r="E26" s="14"/>
      <c r="F26" s="14"/>
      <c r="G26" s="14"/>
      <c r="H26" s="14"/>
      <c r="I26" s="16"/>
      <c r="J26" s="16"/>
      <c r="K26" s="7"/>
      <c r="L26" s="7"/>
      <c r="M26" s="76"/>
      <c r="N26" s="77"/>
      <c r="O26" s="77"/>
      <c r="P26" s="78"/>
      <c r="Q26" s="10"/>
    </row>
    <row r="27" spans="1:17" ht="15" customHeight="1">
      <c r="A27" s="5"/>
      <c r="B27" s="6"/>
      <c r="C27" s="6"/>
      <c r="D27" s="6"/>
      <c r="E27" s="6"/>
      <c r="F27" s="6"/>
      <c r="G27" s="6"/>
      <c r="H27" s="6"/>
      <c r="I27" s="13"/>
      <c r="J27" s="13"/>
      <c r="K27" s="5"/>
      <c r="L27" s="5"/>
      <c r="M27" s="79"/>
      <c r="N27" s="80"/>
      <c r="O27" s="80"/>
      <c r="P27" s="81"/>
      <c r="Q27" s="10"/>
    </row>
    <row r="28" spans="1:17" ht="15" customHeight="1">
      <c r="A28" s="7"/>
      <c r="B28" s="14"/>
      <c r="C28" s="14"/>
      <c r="D28" s="14"/>
      <c r="E28" s="14"/>
      <c r="F28" s="14"/>
      <c r="G28" s="14"/>
      <c r="H28" s="14"/>
      <c r="I28" s="16"/>
      <c r="J28" s="16"/>
      <c r="K28" s="7"/>
      <c r="L28" s="7"/>
      <c r="M28" s="76"/>
      <c r="N28" s="77"/>
      <c r="O28" s="77"/>
      <c r="P28" s="78"/>
      <c r="Q28" s="10"/>
    </row>
    <row r="29" spans="1:17" ht="15" customHeight="1">
      <c r="A29" s="5"/>
      <c r="B29" s="6"/>
      <c r="C29" s="6"/>
      <c r="D29" s="6"/>
      <c r="E29" s="6"/>
      <c r="F29" s="6"/>
      <c r="G29" s="6"/>
      <c r="H29" s="6"/>
      <c r="I29" s="13"/>
      <c r="J29" s="13"/>
      <c r="K29" s="5"/>
      <c r="L29" s="5"/>
      <c r="M29" s="79"/>
      <c r="N29" s="80"/>
      <c r="O29" s="80"/>
      <c r="P29" s="81"/>
      <c r="Q29" s="10"/>
    </row>
    <row r="30" spans="1:17" ht="15" customHeight="1">
      <c r="A30" s="7"/>
      <c r="B30" s="14"/>
      <c r="C30" s="14"/>
      <c r="D30" s="14"/>
      <c r="E30" s="14"/>
      <c r="F30" s="14"/>
      <c r="G30" s="14"/>
      <c r="H30" s="14"/>
      <c r="I30" s="16"/>
      <c r="J30" s="16"/>
      <c r="K30" s="7"/>
      <c r="L30" s="7"/>
      <c r="M30" s="76"/>
      <c r="N30" s="77"/>
      <c r="O30" s="77"/>
      <c r="P30" s="78"/>
      <c r="Q30" s="10"/>
    </row>
    <row r="31" spans="1:17" ht="15" customHeight="1">
      <c r="A31" s="5"/>
      <c r="B31" s="6"/>
      <c r="C31" s="6"/>
      <c r="D31" s="6"/>
      <c r="E31" s="6"/>
      <c r="F31" s="6"/>
      <c r="G31" s="6"/>
      <c r="H31" s="6"/>
      <c r="I31" s="13"/>
      <c r="J31" s="13"/>
      <c r="K31" s="5"/>
      <c r="L31" s="5"/>
      <c r="M31" s="79"/>
      <c r="N31" s="80"/>
      <c r="O31" s="80"/>
      <c r="P31" s="81"/>
      <c r="Q31" s="10"/>
    </row>
    <row r="32" spans="1:17" ht="15" customHeight="1">
      <c r="A32" s="7"/>
      <c r="B32" s="14"/>
      <c r="C32" s="14"/>
      <c r="D32" s="14"/>
      <c r="E32" s="14"/>
      <c r="F32" s="14"/>
      <c r="G32" s="14"/>
      <c r="H32" s="14"/>
      <c r="I32" s="16"/>
      <c r="J32" s="16"/>
      <c r="K32" s="7"/>
      <c r="L32" s="7"/>
      <c r="M32" s="76"/>
      <c r="N32" s="77"/>
      <c r="O32" s="77"/>
      <c r="P32" s="78"/>
      <c r="Q32" s="10"/>
    </row>
    <row r="33" spans="1:17" ht="15" customHeight="1">
      <c r="A33" s="5"/>
      <c r="B33" s="6"/>
      <c r="C33" s="6"/>
      <c r="D33" s="6"/>
      <c r="E33" s="6"/>
      <c r="F33" s="6"/>
      <c r="G33" s="6"/>
      <c r="H33" s="6"/>
      <c r="I33" s="13"/>
      <c r="J33" s="13"/>
      <c r="K33" s="5"/>
      <c r="L33" s="5"/>
      <c r="M33" s="79"/>
      <c r="N33" s="80"/>
      <c r="O33" s="80"/>
      <c r="P33" s="81"/>
      <c r="Q33" s="10"/>
    </row>
    <row r="34" spans="1:17" ht="15" customHeight="1">
      <c r="A34" s="7"/>
      <c r="B34" s="14"/>
      <c r="C34" s="14"/>
      <c r="D34" s="14"/>
      <c r="E34" s="14"/>
      <c r="F34" s="14"/>
      <c r="G34" s="14"/>
      <c r="H34" s="14"/>
      <c r="I34" s="16"/>
      <c r="J34" s="16"/>
      <c r="K34" s="7"/>
      <c r="L34" s="7"/>
      <c r="M34" s="76"/>
      <c r="N34" s="77"/>
      <c r="O34" s="77"/>
      <c r="P34" s="78"/>
      <c r="Q34" s="10"/>
    </row>
    <row r="35" spans="1:17" ht="15" customHeight="1">
      <c r="A35" s="5"/>
      <c r="B35" s="6"/>
      <c r="C35" s="6"/>
      <c r="D35" s="6"/>
      <c r="E35" s="6"/>
      <c r="F35" s="6"/>
      <c r="G35" s="6"/>
      <c r="H35" s="6"/>
      <c r="I35" s="13"/>
      <c r="J35" s="13"/>
      <c r="K35" s="5"/>
      <c r="L35" s="5"/>
      <c r="M35" s="79"/>
      <c r="N35" s="80"/>
      <c r="O35" s="80"/>
      <c r="P35" s="81"/>
      <c r="Q35" s="10"/>
    </row>
    <row r="36" spans="1:17" ht="15" customHeight="1">
      <c r="A36" s="7"/>
      <c r="B36" s="14"/>
      <c r="C36" s="14"/>
      <c r="D36" s="14"/>
      <c r="E36" s="14"/>
      <c r="F36" s="14"/>
      <c r="G36" s="14"/>
      <c r="H36" s="14"/>
      <c r="I36" s="16"/>
      <c r="J36" s="16"/>
      <c r="K36" s="7"/>
      <c r="L36" s="7"/>
      <c r="M36" s="76"/>
      <c r="N36" s="77"/>
      <c r="O36" s="77"/>
      <c r="P36" s="78"/>
      <c r="Q36" s="10"/>
    </row>
    <row r="37" spans="1:17" ht="15" customHeight="1">
      <c r="A37" s="5"/>
      <c r="B37" s="6"/>
      <c r="C37" s="6"/>
      <c r="D37" s="6"/>
      <c r="E37" s="6"/>
      <c r="F37" s="6"/>
      <c r="G37" s="6"/>
      <c r="H37" s="6"/>
      <c r="I37" s="13"/>
      <c r="J37" s="13"/>
      <c r="K37" s="5"/>
      <c r="L37" s="5"/>
      <c r="M37" s="79"/>
      <c r="N37" s="80"/>
      <c r="O37" s="80"/>
      <c r="P37" s="81"/>
      <c r="Q37" s="10"/>
    </row>
    <row r="38" spans="1:17" ht="15" customHeight="1">
      <c r="A38" s="7"/>
      <c r="B38" s="14"/>
      <c r="C38" s="14"/>
      <c r="D38" s="14"/>
      <c r="E38" s="14"/>
      <c r="F38" s="14"/>
      <c r="G38" s="14"/>
      <c r="H38" s="14"/>
      <c r="I38" s="16"/>
      <c r="J38" s="16"/>
      <c r="K38" s="7"/>
      <c r="L38" s="7"/>
      <c r="M38" s="76"/>
      <c r="N38" s="77"/>
      <c r="O38" s="77"/>
      <c r="P38" s="78"/>
      <c r="Q38" s="10"/>
    </row>
    <row r="39" spans="1:17">
      <c r="A39" s="5"/>
      <c r="B39" s="6"/>
      <c r="C39" s="6"/>
      <c r="D39" s="6"/>
      <c r="E39" s="6"/>
      <c r="F39" s="6"/>
      <c r="G39" s="6"/>
      <c r="H39" s="6"/>
      <c r="I39" s="13"/>
      <c r="J39" s="13"/>
      <c r="K39" s="5"/>
      <c r="L39" s="5"/>
      <c r="M39" s="79"/>
      <c r="N39" s="80"/>
      <c r="O39" s="80"/>
      <c r="P39" s="81"/>
      <c r="Q39" s="10"/>
    </row>
    <row r="40" spans="1:17">
      <c r="A40" s="7"/>
      <c r="B40" s="14"/>
      <c r="C40" s="14"/>
      <c r="D40" s="14"/>
      <c r="E40" s="14"/>
      <c r="F40" s="14"/>
      <c r="G40" s="14"/>
      <c r="H40" s="14"/>
      <c r="I40" s="16"/>
      <c r="J40" s="16"/>
      <c r="K40" s="7"/>
      <c r="L40" s="7"/>
      <c r="M40" s="76"/>
      <c r="N40" s="77"/>
      <c r="O40" s="77"/>
      <c r="P40" s="78"/>
      <c r="Q40" s="10"/>
    </row>
    <row r="41" spans="1:17">
      <c r="A41" s="5"/>
      <c r="B41" s="6"/>
      <c r="C41" s="6"/>
      <c r="D41" s="6"/>
      <c r="E41" s="6"/>
      <c r="F41" s="6"/>
      <c r="G41" s="6"/>
      <c r="H41" s="6"/>
      <c r="I41" s="13"/>
      <c r="J41" s="13"/>
      <c r="K41" s="5"/>
      <c r="L41" s="5"/>
      <c r="M41" s="79"/>
      <c r="N41" s="80"/>
      <c r="O41" s="80"/>
      <c r="P41" s="81"/>
      <c r="Q41" s="10"/>
    </row>
    <row r="42" spans="1:17">
      <c r="A42" s="7"/>
      <c r="B42" s="14"/>
      <c r="C42" s="14"/>
      <c r="D42" s="14"/>
      <c r="E42" s="14"/>
      <c r="F42" s="14"/>
      <c r="G42" s="14"/>
      <c r="H42" s="14"/>
      <c r="I42" s="16"/>
      <c r="J42" s="16"/>
      <c r="K42" s="7"/>
      <c r="L42" s="7"/>
      <c r="M42" s="76"/>
      <c r="N42" s="77"/>
      <c r="O42" s="77"/>
      <c r="P42" s="78"/>
      <c r="Q42" s="10"/>
    </row>
    <row r="43" spans="1:17">
      <c r="A43" s="5"/>
      <c r="B43" s="6"/>
      <c r="C43" s="6"/>
      <c r="D43" s="6"/>
      <c r="E43" s="6"/>
      <c r="F43" s="6"/>
      <c r="G43" s="6"/>
      <c r="H43" s="6"/>
      <c r="I43" s="13"/>
      <c r="J43" s="13"/>
      <c r="K43" s="5"/>
      <c r="L43" s="5"/>
      <c r="M43" s="79"/>
      <c r="N43" s="80"/>
      <c r="O43" s="80"/>
      <c r="P43" s="81"/>
      <c r="Q43" s="10"/>
    </row>
    <row r="44" spans="1:17">
      <c r="A44" s="7"/>
      <c r="B44" s="14"/>
      <c r="C44" s="14"/>
      <c r="D44" s="14"/>
      <c r="E44" s="14"/>
      <c r="F44" s="14"/>
      <c r="G44" s="14"/>
      <c r="H44" s="14"/>
      <c r="I44" s="16"/>
      <c r="J44" s="16"/>
      <c r="K44" s="7"/>
      <c r="L44" s="7"/>
      <c r="M44" s="76"/>
      <c r="N44" s="77"/>
      <c r="O44" s="77"/>
      <c r="P44" s="78"/>
      <c r="Q44" s="10"/>
    </row>
    <row r="45" spans="1:17">
      <c r="A45" s="5"/>
      <c r="B45" s="6"/>
      <c r="C45" s="6"/>
      <c r="D45" s="6"/>
      <c r="E45" s="6"/>
      <c r="F45" s="6"/>
      <c r="G45" s="6"/>
      <c r="H45" s="6"/>
      <c r="I45" s="13"/>
      <c r="J45" s="13"/>
      <c r="K45" s="5"/>
      <c r="L45" s="5"/>
      <c r="M45" s="79"/>
      <c r="N45" s="80"/>
      <c r="O45" s="80"/>
      <c r="P45" s="81"/>
      <c r="Q45" s="10"/>
    </row>
    <row r="46" spans="1:17">
      <c r="A46" s="7"/>
      <c r="B46" s="14"/>
      <c r="C46" s="14"/>
      <c r="D46" s="14"/>
      <c r="E46" s="14"/>
      <c r="F46" s="14"/>
      <c r="G46" s="14"/>
      <c r="H46" s="14"/>
      <c r="I46" s="16"/>
      <c r="J46" s="16"/>
      <c r="K46" s="7"/>
      <c r="L46" s="7"/>
      <c r="M46" s="76"/>
      <c r="N46" s="77"/>
      <c r="O46" s="77"/>
      <c r="P46" s="78"/>
      <c r="Q46" s="10"/>
    </row>
    <row r="47" spans="1:17">
      <c r="A47" s="5"/>
      <c r="B47" s="6"/>
      <c r="C47" s="6"/>
      <c r="D47" s="6"/>
      <c r="E47" s="6"/>
      <c r="F47" s="6"/>
      <c r="G47" s="6"/>
      <c r="H47" s="6"/>
      <c r="I47" s="13"/>
      <c r="J47" s="13"/>
      <c r="K47" s="5"/>
      <c r="L47" s="5"/>
      <c r="M47" s="79"/>
      <c r="N47" s="80"/>
      <c r="O47" s="80"/>
      <c r="P47" s="81"/>
      <c r="Q47" s="10"/>
    </row>
    <row r="48" spans="1:17">
      <c r="A48" s="7"/>
      <c r="B48" s="14"/>
      <c r="C48" s="14"/>
      <c r="D48" s="14"/>
      <c r="E48" s="14"/>
      <c r="F48" s="14"/>
      <c r="G48" s="14"/>
      <c r="H48" s="14"/>
      <c r="I48" s="16"/>
      <c r="J48" s="16"/>
      <c r="K48" s="7"/>
      <c r="L48" s="7"/>
      <c r="M48" s="76"/>
      <c r="N48" s="77"/>
      <c r="O48" s="77"/>
      <c r="P48" s="78"/>
      <c r="Q48" s="10"/>
    </row>
    <row r="49" spans="1:17">
      <c r="A49" s="5"/>
      <c r="B49" s="6"/>
      <c r="C49" s="6"/>
      <c r="D49" s="6"/>
      <c r="E49" s="6"/>
      <c r="F49" s="6"/>
      <c r="G49" s="6"/>
      <c r="H49" s="6"/>
      <c r="I49" s="13"/>
      <c r="J49" s="13"/>
      <c r="K49" s="5"/>
      <c r="L49" s="5"/>
      <c r="M49" s="79"/>
      <c r="N49" s="80"/>
      <c r="O49" s="80"/>
      <c r="P49" s="81"/>
      <c r="Q49" s="10"/>
    </row>
    <row r="50" spans="1:17">
      <c r="A50" s="7"/>
      <c r="B50" s="14"/>
      <c r="C50" s="14"/>
      <c r="D50" s="14"/>
      <c r="E50" s="14"/>
      <c r="F50" s="14"/>
      <c r="G50" s="14"/>
      <c r="H50" s="14"/>
      <c r="I50" s="16"/>
      <c r="J50" s="16"/>
      <c r="K50" s="7"/>
      <c r="L50" s="7"/>
      <c r="M50" s="76"/>
      <c r="N50" s="77"/>
      <c r="O50" s="77"/>
      <c r="P50" s="78"/>
      <c r="Q50" s="10"/>
    </row>
    <row r="51" spans="1:17">
      <c r="A51" s="5"/>
      <c r="B51" s="6"/>
      <c r="C51" s="6"/>
      <c r="D51" s="6"/>
      <c r="E51" s="6"/>
      <c r="F51" s="6"/>
      <c r="G51" s="6"/>
      <c r="H51" s="6"/>
      <c r="I51" s="13"/>
      <c r="J51" s="13"/>
      <c r="K51" s="5"/>
      <c r="L51" s="5"/>
      <c r="M51" s="79"/>
      <c r="N51" s="80"/>
      <c r="O51" s="80"/>
      <c r="P51" s="81"/>
      <c r="Q51" s="10"/>
    </row>
    <row r="52" spans="1:17">
      <c r="A52" s="7"/>
      <c r="B52" s="14"/>
      <c r="C52" s="14"/>
      <c r="D52" s="14"/>
      <c r="E52" s="14"/>
      <c r="F52" s="14"/>
      <c r="G52" s="14"/>
      <c r="H52" s="14"/>
      <c r="I52" s="16"/>
      <c r="J52" s="16"/>
      <c r="K52" s="7"/>
      <c r="L52" s="7"/>
      <c r="M52" s="76"/>
      <c r="N52" s="77"/>
      <c r="O52" s="77"/>
      <c r="P52" s="78"/>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ColWidth="9.109375" defaultRowHeight="13.2"/>
  <cols>
    <col min="1" max="1" width="48.6640625" style="10" customWidth="1"/>
    <col min="2" max="2" width="10.5546875" style="10" bestFit="1" customWidth="1"/>
    <col min="3" max="3" width="8" style="10" bestFit="1" customWidth="1"/>
    <col min="4" max="4" width="9.88671875" style="10" customWidth="1"/>
    <col min="5" max="5" width="13.44140625" style="10" customWidth="1"/>
    <col min="6" max="6" width="11.109375" style="10" customWidth="1"/>
    <col min="7" max="7" width="12.33203125" style="10" customWidth="1"/>
    <col min="8" max="8" width="9.109375" style="10"/>
    <col min="9" max="9" width="15.44140625" style="10" customWidth="1"/>
    <col min="10" max="10" width="12" style="10" customWidth="1"/>
    <col min="11" max="12" width="13.33203125" style="10" customWidth="1"/>
    <col min="13" max="13" width="16.6640625" style="10" customWidth="1"/>
    <col min="14" max="14" width="13" style="10" customWidth="1"/>
    <col min="15" max="15" width="15.33203125" style="10" customWidth="1"/>
    <col min="16" max="16" width="21.88671875" style="10" customWidth="1"/>
    <col min="17" max="16384" width="9.109375" style="10"/>
  </cols>
  <sheetData>
    <row r="1" spans="1:16" s="1" customFormat="1" ht="30.75" customHeight="1" thickBot="1">
      <c r="A1" s="101" t="s">
        <v>33</v>
      </c>
      <c r="B1" s="102"/>
      <c r="C1" s="102"/>
      <c r="D1" s="102"/>
      <c r="E1" s="102"/>
      <c r="F1" s="102"/>
      <c r="G1" s="102"/>
      <c r="H1" s="102"/>
      <c r="I1" s="102"/>
      <c r="J1" s="102"/>
      <c r="K1" s="102"/>
      <c r="L1" s="102"/>
      <c r="M1" s="102"/>
      <c r="N1" s="102"/>
      <c r="O1" s="102"/>
      <c r="P1" s="103"/>
    </row>
    <row r="2" spans="1:16" ht="36.75" customHeight="1" thickBot="1">
      <c r="A2" s="20" t="s">
        <v>61</v>
      </c>
      <c r="B2" s="107" t="s">
        <v>81</v>
      </c>
      <c r="C2" s="108"/>
      <c r="D2" s="108"/>
      <c r="E2" s="108"/>
      <c r="F2" s="108"/>
      <c r="G2" s="108"/>
      <c r="H2" s="108"/>
      <c r="I2" s="108"/>
      <c r="J2" s="108"/>
      <c r="K2" s="108"/>
      <c r="L2" s="108"/>
      <c r="M2" s="108"/>
      <c r="N2" s="108"/>
      <c r="O2" s="108"/>
      <c r="P2" s="109"/>
    </row>
    <row r="3" spans="1:16" s="1" customFormat="1" ht="30.75" customHeight="1" thickBot="1">
      <c r="A3" s="101" t="s">
        <v>32</v>
      </c>
      <c r="B3" s="102"/>
      <c r="C3" s="102"/>
      <c r="D3" s="102"/>
      <c r="E3" s="102"/>
      <c r="F3" s="102"/>
      <c r="G3" s="102"/>
      <c r="H3" s="102"/>
      <c r="I3" s="102"/>
      <c r="J3" s="102"/>
      <c r="K3" s="102"/>
      <c r="L3" s="102"/>
      <c r="M3" s="102"/>
      <c r="N3" s="102"/>
      <c r="O3" s="102"/>
      <c r="P3" s="103"/>
    </row>
    <row r="4" spans="1:16" ht="26.25" customHeight="1" thickBot="1">
      <c r="A4" s="8" t="s">
        <v>59</v>
      </c>
      <c r="B4" s="104" t="s">
        <v>85</v>
      </c>
      <c r="C4" s="105"/>
      <c r="D4" s="105"/>
      <c r="E4" s="105"/>
      <c r="F4" s="105"/>
      <c r="G4" s="105"/>
      <c r="H4" s="105"/>
      <c r="I4" s="105"/>
      <c r="J4" s="105"/>
      <c r="K4" s="105"/>
      <c r="L4" s="105"/>
      <c r="M4" s="105"/>
      <c r="N4" s="105"/>
      <c r="O4" s="105"/>
      <c r="P4" s="106"/>
    </row>
    <row r="5" spans="1:16" ht="26.25" customHeight="1" thickBot="1">
      <c r="A5" s="8" t="s">
        <v>57</v>
      </c>
      <c r="B5" s="107" t="s">
        <v>72</v>
      </c>
      <c r="C5" s="108"/>
      <c r="D5" s="108"/>
      <c r="E5" s="108"/>
      <c r="F5" s="108"/>
      <c r="G5" s="108"/>
      <c r="H5" s="108"/>
      <c r="I5" s="108"/>
      <c r="J5" s="108"/>
      <c r="K5" s="108"/>
      <c r="L5" s="108"/>
      <c r="M5" s="108"/>
      <c r="N5" s="108"/>
      <c r="O5" s="108"/>
      <c r="P5" s="109"/>
    </row>
    <row r="6" spans="1:16" ht="26.25" customHeight="1" thickBot="1">
      <c r="A6" s="8" t="s">
        <v>55</v>
      </c>
      <c r="B6" s="104" t="s">
        <v>73</v>
      </c>
      <c r="C6" s="105"/>
      <c r="D6" s="105"/>
      <c r="E6" s="105"/>
      <c r="F6" s="105"/>
      <c r="G6" s="105"/>
      <c r="H6" s="105"/>
      <c r="I6" s="105"/>
      <c r="J6" s="105"/>
      <c r="K6" s="105"/>
      <c r="L6" s="105"/>
      <c r="M6" s="105"/>
      <c r="N6" s="105"/>
      <c r="O6" s="105"/>
      <c r="P6" s="106"/>
    </row>
    <row r="7" spans="1:16" ht="36.75" customHeight="1" thickBot="1">
      <c r="A7" s="8" t="s">
        <v>62</v>
      </c>
      <c r="B7" s="107" t="s">
        <v>74</v>
      </c>
      <c r="C7" s="108"/>
      <c r="D7" s="108"/>
      <c r="E7" s="108"/>
      <c r="F7" s="108"/>
      <c r="G7" s="108"/>
      <c r="H7" s="108"/>
      <c r="I7" s="108"/>
      <c r="J7" s="108"/>
      <c r="K7" s="108"/>
      <c r="L7" s="108"/>
      <c r="M7" s="108"/>
      <c r="N7" s="108"/>
      <c r="O7" s="108"/>
      <c r="P7" s="109"/>
    </row>
    <row r="8" spans="1:16" ht="26.25" customHeight="1" thickBot="1">
      <c r="A8" s="8" t="s">
        <v>58</v>
      </c>
      <c r="B8" s="104" t="s">
        <v>75</v>
      </c>
      <c r="C8" s="105"/>
      <c r="D8" s="105"/>
      <c r="E8" s="105"/>
      <c r="F8" s="105"/>
      <c r="G8" s="105"/>
      <c r="H8" s="105"/>
      <c r="I8" s="105"/>
      <c r="J8" s="105"/>
      <c r="K8" s="105"/>
      <c r="L8" s="105"/>
      <c r="M8" s="105"/>
      <c r="N8" s="105"/>
      <c r="O8" s="105"/>
      <c r="P8" s="106"/>
    </row>
    <row r="9" spans="1:16" ht="26.25" customHeight="1" thickBot="1">
      <c r="A9" s="8" t="s">
        <v>63</v>
      </c>
      <c r="B9" s="107" t="s">
        <v>76</v>
      </c>
      <c r="C9" s="108"/>
      <c r="D9" s="108"/>
      <c r="E9" s="108"/>
      <c r="F9" s="108"/>
      <c r="G9" s="108"/>
      <c r="H9" s="108"/>
      <c r="I9" s="108"/>
      <c r="J9" s="108"/>
      <c r="K9" s="108"/>
      <c r="L9" s="108"/>
      <c r="M9" s="108"/>
      <c r="N9" s="108"/>
      <c r="O9" s="108"/>
      <c r="P9" s="109"/>
    </row>
    <row r="10" spans="1:16" ht="26.25" customHeight="1" thickBot="1">
      <c r="A10" s="8" t="s">
        <v>64</v>
      </c>
      <c r="B10" s="104" t="s">
        <v>77</v>
      </c>
      <c r="C10" s="105"/>
      <c r="D10" s="105"/>
      <c r="E10" s="105"/>
      <c r="F10" s="105"/>
      <c r="G10" s="105"/>
      <c r="H10" s="105"/>
      <c r="I10" s="105"/>
      <c r="J10" s="105"/>
      <c r="K10" s="105"/>
      <c r="L10" s="105"/>
      <c r="M10" s="105"/>
      <c r="N10" s="105"/>
      <c r="O10" s="105"/>
      <c r="P10" s="106"/>
    </row>
    <row r="11" spans="1:16" ht="26.25" customHeight="1" thickBot="1">
      <c r="A11" s="8" t="s">
        <v>65</v>
      </c>
      <c r="B11" s="107" t="s">
        <v>78</v>
      </c>
      <c r="C11" s="108"/>
      <c r="D11" s="108"/>
      <c r="E11" s="108"/>
      <c r="F11" s="108"/>
      <c r="G11" s="108"/>
      <c r="H11" s="108"/>
      <c r="I11" s="108"/>
      <c r="J11" s="108"/>
      <c r="K11" s="108"/>
      <c r="L11" s="108"/>
      <c r="M11" s="108"/>
      <c r="N11" s="108"/>
      <c r="O11" s="108"/>
      <c r="P11" s="109"/>
    </row>
    <row r="12" spans="1:16" ht="36.75" customHeight="1" thickBot="1">
      <c r="A12" s="8" t="s">
        <v>80</v>
      </c>
      <c r="B12" s="104" t="s">
        <v>38</v>
      </c>
      <c r="C12" s="105"/>
      <c r="D12" s="105"/>
      <c r="E12" s="105"/>
      <c r="F12" s="105"/>
      <c r="G12" s="105"/>
      <c r="H12" s="105"/>
      <c r="I12" s="105"/>
      <c r="J12" s="105"/>
      <c r="K12" s="105"/>
      <c r="L12" s="105"/>
      <c r="M12" s="105"/>
      <c r="N12" s="105"/>
      <c r="O12" s="105"/>
      <c r="P12" s="106"/>
    </row>
    <row r="13" spans="1:16" ht="32.25" customHeight="1" thickBot="1">
      <c r="A13" s="8" t="s">
        <v>39</v>
      </c>
      <c r="B13" s="107" t="s">
        <v>49</v>
      </c>
      <c r="C13" s="108"/>
      <c r="D13" s="108"/>
      <c r="E13" s="108"/>
      <c r="F13" s="108"/>
      <c r="G13" s="108"/>
      <c r="H13" s="108"/>
      <c r="I13" s="108"/>
      <c r="J13" s="108"/>
      <c r="K13" s="108"/>
      <c r="L13" s="108"/>
      <c r="M13" s="108"/>
      <c r="N13" s="108"/>
      <c r="O13" s="108"/>
      <c r="P13" s="109"/>
    </row>
    <row r="14" spans="1:16" ht="64.5" customHeight="1" thickBot="1">
      <c r="A14" s="8" t="s">
        <v>60</v>
      </c>
      <c r="B14" s="104" t="s">
        <v>79</v>
      </c>
      <c r="C14" s="105"/>
      <c r="D14" s="105"/>
      <c r="E14" s="105"/>
      <c r="F14" s="105"/>
      <c r="G14" s="105"/>
      <c r="H14" s="105"/>
      <c r="I14" s="105"/>
      <c r="J14" s="105"/>
      <c r="K14" s="105"/>
      <c r="L14" s="105"/>
      <c r="M14" s="105"/>
      <c r="N14" s="105"/>
      <c r="O14" s="105"/>
      <c r="P14" s="106"/>
    </row>
    <row r="15" spans="1:16" ht="32.25" customHeight="1" thickBot="1">
      <c r="A15" s="8" t="s">
        <v>66</v>
      </c>
      <c r="B15" s="107" t="s">
        <v>0</v>
      </c>
      <c r="C15" s="108"/>
      <c r="D15" s="108"/>
      <c r="E15" s="108"/>
      <c r="F15" s="108"/>
      <c r="G15" s="108"/>
      <c r="H15" s="108"/>
      <c r="I15" s="108"/>
      <c r="J15" s="108"/>
      <c r="K15" s="108"/>
      <c r="L15" s="108"/>
      <c r="M15" s="108"/>
      <c r="N15" s="108"/>
      <c r="O15" s="108"/>
      <c r="P15" s="109"/>
    </row>
    <row r="16" spans="1:16" ht="26.25" customHeight="1" thickBot="1">
      <c r="A16" s="8" t="s">
        <v>56</v>
      </c>
      <c r="B16" s="104" t="s">
        <v>50</v>
      </c>
      <c r="C16" s="105"/>
      <c r="D16" s="105"/>
      <c r="E16" s="105"/>
      <c r="F16" s="105"/>
      <c r="G16" s="105"/>
      <c r="H16" s="105"/>
      <c r="I16" s="105"/>
      <c r="J16" s="105"/>
      <c r="K16" s="105"/>
      <c r="L16" s="105"/>
      <c r="M16" s="105"/>
      <c r="N16" s="105"/>
      <c r="O16" s="105"/>
      <c r="P16" s="106"/>
    </row>
    <row r="17" spans="1:16" ht="26.25" customHeight="1">
      <c r="I17" s="24"/>
      <c r="J17" s="24"/>
      <c r="K17" s="24"/>
      <c r="L17" s="24"/>
      <c r="M17" s="24"/>
      <c r="N17" s="24"/>
      <c r="O17" s="24"/>
      <c r="P17" s="24"/>
    </row>
    <row r="18" spans="1:16" ht="26.25" customHeight="1">
      <c r="A18" s="110" t="s">
        <v>82</v>
      </c>
      <c r="B18" s="111"/>
      <c r="C18" s="111"/>
      <c r="D18" s="111"/>
      <c r="E18" s="111"/>
      <c r="F18" s="111"/>
    </row>
    <row r="20" spans="1:16" ht="15">
      <c r="A20" s="110" t="s">
        <v>83</v>
      </c>
      <c r="B20" s="111"/>
      <c r="C20" s="111"/>
      <c r="D20" s="111"/>
      <c r="E20" s="111"/>
      <c r="F20" s="111"/>
      <c r="G20" s="47"/>
    </row>
    <row r="22" spans="1:16" ht="15">
      <c r="A22" s="110" t="s">
        <v>84</v>
      </c>
      <c r="B22" s="111"/>
      <c r="C22" s="111"/>
      <c r="D22" s="111"/>
      <c r="E22" s="111"/>
      <c r="F22" s="111"/>
    </row>
    <row r="24" spans="1:16">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2014-10-13T18:43:11Z</dcterms:modified>
</cp:coreProperties>
</file>