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isha_LC29_75HNB_EOW_Directional_Surveys" localSheetId="0">Data!$B$2:$G$124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isha LC29-75HNB_EOW Directional Surveys" type="6" refreshedVersion="4" background="1" saveData="1">
    <textPr codePage="932" firstRow="16" sourceFile="C:\Users\HB55092\Desktop\EOW\Trisha LC29-75HNB\Trisha LC29-75HNB_EOW Directional Surveys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<sst xmlns="http://schemas.openxmlformats.org/spreadsheetml/2006/main" count="42" uniqueCount="38">
  <si>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</si>
  <si>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</si>
  <si>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</si>
  <si>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</si>
  <si>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</si>
  <si>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</si>
  <si>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</si>
  <si>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</si>
  <si>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</si>
  <si>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</si>
  <si>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</si>
  <si>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</si>
  <si>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</si>
  <si>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</si>
  <si>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</si>
  <si>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</si>
  <si>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</si>
  <si>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</si>
  <si>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</si>
  <si>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</si>
  <si>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</si>
  <si>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</si>
  <si>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</si>
  <si>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</si>
  <si>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</si>
  <si>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</si>
  <si>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</si>
  <si>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</si>
  <si>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</si>
  <si>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</si>
  <si>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</si>
  <si>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</si>
  <si>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</si>
  <si>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</si>
  <si>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</si>
  <si>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Trisha LC29-75HNB</t>
  </si>
  <si>
    <t>05-123-38780</t>
  </si>
  <si>
    <t>SWSE Sec. 29-T9N-R59W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</si>
</sst>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isha LC29-75HNB_EOW Directional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123"/>
  <sheetViews>
    <sheetView tabSelected="1" view="pageBreakPreview" zoomScaleNormal="100" zoomScaleSheetLayoutView="100" workbookViewId="0">
      <selection activeCell="C116" sqref="C116"/>
    </sheetView>
  </sheetViews>
  <sheetFormatPr defaultRowHeight="15" x14ac:dyDescent="0.25"/>
  <cols>
    <col min="1" max="1" width="38.28515625" customWidth="1"/>
    <col min="2" max="2" width="42.5703125" style="3" customWidth="1"/>
    <col min="3" max="3" width="6" customWidth="1"/>
    <col min="4" max="4" width="7" customWidth="1"/>
    <col min="5" max="6" width="8" customWidth="1"/>
    <col min="7" max="7" width="7.7109375" customWidth="1"/>
    <col min="8" max="8" width="9.28515625" bestFit="1" customWidth="1"/>
    <col min="12" max="12" width="43.28515625" customWidth="1"/>
  </cols>
  <sheetData>
    <row r="1" spans="1:12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L1" s="7"/>
    </row>
    <row r="2" spans="1:12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2" ht="15.75" thickBot="1" x14ac:dyDescent="0.3">
      <c r="A3" s="13" t="s">
        <v>34</v>
      </c>
      <c r="B3" s="5">
        <v>350</v>
      </c>
      <c r="C3" s="6">
        <v>0.2</v>
      </c>
      <c r="D3" s="17">
        <v>216.77</v>
      </c>
      <c r="E3" s="5">
        <v>350</v>
      </c>
      <c r="F3" s="5">
        <v>-0.49</v>
      </c>
      <c r="G3" s="5">
        <v>-0.37</v>
      </c>
    </row>
    <row r="4" spans="1:12" ht="15.75" thickBot="1" x14ac:dyDescent="0.3">
      <c r="A4" s="10" t="s">
        <v>8</v>
      </c>
      <c r="B4" s="5">
        <v>592</v>
      </c>
      <c r="C4" s="6">
        <v>0.5</v>
      </c>
      <c r="D4" s="17">
        <v>9.3699999999999992</v>
      </c>
      <c r="E4" s="5">
        <v>592</v>
      </c>
      <c r="F4" s="5">
        <v>0.21</v>
      </c>
      <c r="G4" s="5">
        <v>-0.45</v>
      </c>
    </row>
    <row r="5" spans="1:12" ht="15.75" thickBot="1" x14ac:dyDescent="0.3">
      <c r="A5" s="13">
        <v>100322</v>
      </c>
      <c r="B5" s="5">
        <v>809</v>
      </c>
      <c r="C5" s="6">
        <v>1.27</v>
      </c>
      <c r="D5" s="17">
        <v>88.05</v>
      </c>
      <c r="E5" s="5">
        <v>808.97</v>
      </c>
      <c r="F5" s="5">
        <v>1.23</v>
      </c>
      <c r="G5" s="5">
        <v>2.11</v>
      </c>
    </row>
    <row r="6" spans="1:12" ht="15.75" thickBot="1" x14ac:dyDescent="0.3">
      <c r="A6" s="11" t="s">
        <v>9</v>
      </c>
      <c r="B6" s="5">
        <v>995</v>
      </c>
      <c r="C6" s="6">
        <v>1.23</v>
      </c>
      <c r="D6" s="5">
        <v>88.69</v>
      </c>
      <c r="E6" s="5">
        <v>994.93</v>
      </c>
      <c r="F6" s="5">
        <v>1.35</v>
      </c>
      <c r="G6" s="5">
        <v>6.17</v>
      </c>
    </row>
    <row r="7" spans="1:12" ht="15.75" thickBot="1" x14ac:dyDescent="0.3">
      <c r="A7" s="14" t="s">
        <v>35</v>
      </c>
      <c r="B7" s="5">
        <v>1087</v>
      </c>
      <c r="C7" s="6">
        <v>1.34</v>
      </c>
      <c r="D7" s="5">
        <v>98.7</v>
      </c>
      <c r="E7" s="5">
        <v>1086.9100000000001</v>
      </c>
      <c r="F7" s="5">
        <v>1.21</v>
      </c>
      <c r="G7" s="5">
        <v>8.2200000000000006</v>
      </c>
    </row>
    <row r="8" spans="1:12" x14ac:dyDescent="0.25">
      <c r="A8" s="20" t="s">
        <v>12</v>
      </c>
      <c r="B8" s="5">
        <v>1180</v>
      </c>
      <c r="C8" s="6">
        <v>1.25</v>
      </c>
      <c r="D8" s="5">
        <v>85.15</v>
      </c>
      <c r="E8" s="5">
        <v>1179.8800000000001</v>
      </c>
      <c r="F8" s="5">
        <v>1.1299999999999999</v>
      </c>
      <c r="G8" s="5">
        <v>10.3</v>
      </c>
    </row>
    <row r="9" spans="1:12" ht="15.75" thickBot="1" x14ac:dyDescent="0.3">
      <c r="A9" s="23" t="s">
        <v>36</v>
      </c>
      <c r="B9" s="5">
        <v>1459</v>
      </c>
      <c r="C9" s="6">
        <v>1.29</v>
      </c>
      <c r="D9" s="5">
        <v>81.239999999999995</v>
      </c>
      <c r="E9" s="5">
        <v>1458.82</v>
      </c>
      <c r="F9" s="5">
        <v>1.86</v>
      </c>
      <c r="G9" s="5">
        <v>16.440000000000001</v>
      </c>
    </row>
    <row r="10" spans="1:12" ht="15.75" thickBot="1" x14ac:dyDescent="0.3">
      <c r="A10" s="15" t="s">
        <v>11</v>
      </c>
      <c r="B10" s="5">
        <v>1737</v>
      </c>
      <c r="C10" s="6">
        <v>1.33</v>
      </c>
      <c r="D10" s="5">
        <v>85.89</v>
      </c>
      <c r="E10" s="5">
        <v>1736.74</v>
      </c>
      <c r="F10" s="5">
        <v>2.57</v>
      </c>
      <c r="G10" s="5">
        <v>22.75</v>
      </c>
    </row>
    <row r="11" spans="1:12" ht="15.75" thickBot="1" x14ac:dyDescent="0.3">
      <c r="A11" s="24" t="s">
        <v>37</v>
      </c>
      <c r="B11" s="5">
        <v>1831</v>
      </c>
      <c r="C11" s="6">
        <v>1.29</v>
      </c>
      <c r="D11" s="5">
        <v>276.05</v>
      </c>
      <c r="E11" s="5">
        <v>1830.73</v>
      </c>
      <c r="F11" s="5">
        <v>2.76</v>
      </c>
      <c r="G11" s="5">
        <v>22.79</v>
      </c>
    </row>
    <row r="12" spans="1:12" ht="15.75" thickBot="1" x14ac:dyDescent="0.3">
      <c r="A12" s="15" t="s">
        <v>10</v>
      </c>
      <c r="B12" s="5">
        <v>1926</v>
      </c>
      <c r="C12" s="6">
        <v>3.52</v>
      </c>
      <c r="D12" s="5">
        <v>276.19</v>
      </c>
      <c r="E12" s="5">
        <v>1925.65</v>
      </c>
      <c r="F12" s="5">
        <v>3.19</v>
      </c>
      <c r="G12" s="5">
        <v>18.82</v>
      </c>
    </row>
    <row r="13" spans="1:12" ht="15.75" thickBot="1" x14ac:dyDescent="0.3">
      <c r="A13" s="14" t="s">
        <v>33</v>
      </c>
      <c r="B13" s="5">
        <v>2021</v>
      </c>
      <c r="C13" s="6">
        <v>5.35</v>
      </c>
      <c r="D13" s="5">
        <v>273.39999999999998</v>
      </c>
      <c r="E13" s="5">
        <v>2020.36</v>
      </c>
      <c r="F13" s="5">
        <v>3.76</v>
      </c>
      <c r="G13" s="5">
        <v>11.5</v>
      </c>
    </row>
    <row r="14" spans="1:12" ht="15.75" thickBot="1" x14ac:dyDescent="0.3">
      <c r="A14" s="15" t="s">
        <v>33</v>
      </c>
      <c r="B14" s="5">
        <v>2115</v>
      </c>
      <c r="C14" s="6">
        <v>6.96</v>
      </c>
      <c r="D14" s="5">
        <v>262.69</v>
      </c>
      <c r="E14" s="5">
        <v>2113.81</v>
      </c>
      <c r="F14" s="5">
        <v>3.3</v>
      </c>
      <c r="G14" s="5">
        <v>1.48</v>
      </c>
    </row>
    <row r="15" spans="1:12" ht="15.75" thickBot="1" x14ac:dyDescent="0.3">
      <c r="A15" t="str">
        <f>INDEX(Lookup!E2:E5,Lookup!F2)</f>
        <v>Horizontal</v>
      </c>
      <c r="B15" s="5">
        <v>2210</v>
      </c>
      <c r="C15" s="6">
        <v>8.91</v>
      </c>
      <c r="D15" s="5">
        <v>263.02999999999997</v>
      </c>
      <c r="E15" s="5">
        <v>2207.9</v>
      </c>
      <c r="F15" s="5">
        <v>1.67</v>
      </c>
      <c r="G15" s="5">
        <v>-11.54</v>
      </c>
    </row>
    <row r="16" spans="1:12" ht="15.75" thickBot="1" x14ac:dyDescent="0.3">
      <c r="A16" s="15" t="s">
        <v>13</v>
      </c>
      <c r="B16" s="5">
        <v>2305</v>
      </c>
      <c r="C16" s="6">
        <v>11.2</v>
      </c>
      <c r="D16" s="5">
        <v>254.67</v>
      </c>
      <c r="E16" s="5">
        <v>2301.44</v>
      </c>
      <c r="F16" s="5">
        <v>-1.66</v>
      </c>
      <c r="G16" s="5">
        <v>-27.74</v>
      </c>
    </row>
    <row r="17" spans="1:7" ht="15.75" thickBot="1" x14ac:dyDescent="0.3">
      <c r="A17" t="str">
        <f>INDEX(Lookup!A2:A4,Lookup!B2)</f>
        <v>Grid</v>
      </c>
      <c r="B17" s="18">
        <v>2399</v>
      </c>
      <c r="C17" s="16">
        <v>13.3</v>
      </c>
      <c r="D17" s="16">
        <v>253.64</v>
      </c>
      <c r="E17" s="16">
        <v>2393.29</v>
      </c>
      <c r="F17" s="16">
        <v>-7.12</v>
      </c>
      <c r="G17" s="16">
        <v>-46.92</v>
      </c>
    </row>
    <row r="18" spans="1:7" ht="15.75" thickBot="1" x14ac:dyDescent="0.3">
      <c r="A18" s="15" t="s">
        <v>15</v>
      </c>
      <c r="B18" s="19">
        <v>2494</v>
      </c>
      <c r="C18" s="1">
        <v>13.09</v>
      </c>
      <c r="D18" s="1">
        <v>255.43</v>
      </c>
      <c r="E18" s="1">
        <v>2485.79</v>
      </c>
      <c r="F18" s="1">
        <v>-12.9</v>
      </c>
      <c r="G18" s="1">
        <v>-67.819999999999993</v>
      </c>
    </row>
    <row r="19" spans="1:7" x14ac:dyDescent="0.25">
      <c r="A19" t="str">
        <f>INDEX(Lookup!C2:C12,Lookup!D2)</f>
        <v>SPCS-Colorado North-NAD83</v>
      </c>
      <c r="B19" s="19">
        <v>2589</v>
      </c>
      <c r="C19" s="1">
        <v>13.35</v>
      </c>
      <c r="D19" s="1">
        <v>256.43</v>
      </c>
      <c r="E19" s="1">
        <v>2578.27</v>
      </c>
      <c r="F19" s="1">
        <v>-18.18</v>
      </c>
      <c r="G19" s="1">
        <v>-88.89</v>
      </c>
    </row>
    <row r="20" spans="1:7" x14ac:dyDescent="0.25">
      <c r="B20" s="19">
        <v>2684</v>
      </c>
      <c r="C20" s="1">
        <v>13.36</v>
      </c>
      <c r="D20" s="1">
        <v>256.48</v>
      </c>
      <c r="E20" s="1">
        <v>2670.7</v>
      </c>
      <c r="F20" s="1">
        <v>-23.32</v>
      </c>
      <c r="G20" s="1">
        <v>-110.22</v>
      </c>
    </row>
    <row r="21" spans="1:7" x14ac:dyDescent="0.25">
      <c r="B21" s="19">
        <v>2779</v>
      </c>
      <c r="C21" s="1">
        <v>12.87</v>
      </c>
      <c r="D21" s="1">
        <v>256.49</v>
      </c>
      <c r="E21" s="1">
        <v>2763.22</v>
      </c>
      <c r="F21" s="1">
        <v>-28.36</v>
      </c>
      <c r="G21" s="1">
        <v>-131.18</v>
      </c>
    </row>
    <row r="22" spans="1:7" x14ac:dyDescent="0.25">
      <c r="B22" s="19">
        <v>2873</v>
      </c>
      <c r="C22" s="1">
        <v>12.71</v>
      </c>
      <c r="D22" s="1">
        <v>257.83</v>
      </c>
      <c r="E22" s="1">
        <v>2854.89</v>
      </c>
      <c r="F22" s="1">
        <v>-32.979999999999997</v>
      </c>
      <c r="G22" s="1">
        <v>-151.47</v>
      </c>
    </row>
    <row r="23" spans="1:7" x14ac:dyDescent="0.25">
      <c r="B23" s="19">
        <v>3063</v>
      </c>
      <c r="C23" s="1">
        <v>11.85</v>
      </c>
      <c r="D23" s="1">
        <v>257.77</v>
      </c>
      <c r="E23" s="1">
        <v>3040.54</v>
      </c>
      <c r="F23" s="1">
        <v>-41.52</v>
      </c>
      <c r="G23" s="1">
        <v>-190.97</v>
      </c>
    </row>
    <row r="24" spans="1:7" x14ac:dyDescent="0.25">
      <c r="B24" s="19">
        <v>3158</v>
      </c>
      <c r="C24" s="1">
        <v>11.45</v>
      </c>
      <c r="D24" s="1">
        <v>259.77</v>
      </c>
      <c r="E24" s="1">
        <v>3133.58</v>
      </c>
      <c r="F24" s="1">
        <v>-45.26</v>
      </c>
      <c r="G24" s="1">
        <v>-209.78</v>
      </c>
    </row>
    <row r="25" spans="1:7" x14ac:dyDescent="0.25">
      <c r="B25" s="19">
        <v>3253</v>
      </c>
      <c r="C25" s="1">
        <v>10.72</v>
      </c>
      <c r="D25" s="1">
        <v>260.42</v>
      </c>
      <c r="E25" s="1">
        <v>3226.81</v>
      </c>
      <c r="F25" s="1">
        <v>-48.41</v>
      </c>
      <c r="G25" s="1">
        <v>-227.77</v>
      </c>
    </row>
    <row r="26" spans="1:7" x14ac:dyDescent="0.25">
      <c r="B26" s="19">
        <v>3347</v>
      </c>
      <c r="C26" s="1">
        <v>12.62</v>
      </c>
      <c r="D26" s="1">
        <v>256.61</v>
      </c>
      <c r="E26" s="1">
        <v>3318.87</v>
      </c>
      <c r="F26" s="1">
        <v>-52.24</v>
      </c>
      <c r="G26" s="1">
        <v>-246.38</v>
      </c>
    </row>
    <row r="27" spans="1:7" x14ac:dyDescent="0.25">
      <c r="B27" s="19">
        <v>3442</v>
      </c>
      <c r="C27" s="1">
        <v>12.76</v>
      </c>
      <c r="D27" s="1">
        <v>255.86</v>
      </c>
      <c r="E27" s="1">
        <v>3411.54</v>
      </c>
      <c r="F27" s="1">
        <v>-57.21</v>
      </c>
      <c r="G27" s="1">
        <v>-266.64999999999998</v>
      </c>
    </row>
    <row r="28" spans="1:7" x14ac:dyDescent="0.25">
      <c r="B28" s="19">
        <v>3537</v>
      </c>
      <c r="C28" s="1">
        <v>12.86</v>
      </c>
      <c r="D28" s="1">
        <v>255.4</v>
      </c>
      <c r="E28" s="1">
        <v>3504.18</v>
      </c>
      <c r="F28" s="1">
        <v>-62.44</v>
      </c>
      <c r="G28" s="1">
        <v>-287.06</v>
      </c>
    </row>
    <row r="29" spans="1:7" x14ac:dyDescent="0.25">
      <c r="B29" s="19">
        <v>3632</v>
      </c>
      <c r="C29" s="1">
        <v>12.97</v>
      </c>
      <c r="D29" s="1">
        <v>253.77</v>
      </c>
      <c r="E29" s="1">
        <v>3596.78</v>
      </c>
      <c r="F29" s="1">
        <v>-68.08</v>
      </c>
      <c r="G29" s="1">
        <v>-307.52</v>
      </c>
    </row>
    <row r="30" spans="1:7" x14ac:dyDescent="0.25">
      <c r="B30" s="19">
        <v>3727</v>
      </c>
      <c r="C30" s="1">
        <v>13.41</v>
      </c>
      <c r="D30" s="1">
        <v>253.64</v>
      </c>
      <c r="E30" s="1">
        <v>3689.27</v>
      </c>
      <c r="F30" s="1">
        <v>-74.16</v>
      </c>
      <c r="G30" s="1">
        <v>-328.33</v>
      </c>
    </row>
    <row r="31" spans="1:7" x14ac:dyDescent="0.25">
      <c r="B31" s="19">
        <v>3822</v>
      </c>
      <c r="C31" s="1">
        <v>12.41</v>
      </c>
      <c r="D31" s="1">
        <v>255.03</v>
      </c>
      <c r="E31" s="1">
        <v>3781.87</v>
      </c>
      <c r="F31" s="1">
        <v>-79.900000000000006</v>
      </c>
      <c r="G31" s="1">
        <v>-348.76</v>
      </c>
    </row>
    <row r="32" spans="1:7" x14ac:dyDescent="0.25">
      <c r="B32" s="4">
        <v>3917</v>
      </c>
      <c r="C32" s="1">
        <v>11.22</v>
      </c>
      <c r="D32" s="1">
        <v>255.18</v>
      </c>
      <c r="E32" s="1">
        <v>3874.85</v>
      </c>
      <c r="F32" s="1">
        <v>-84.91</v>
      </c>
      <c r="G32" s="1">
        <v>-367.56</v>
      </c>
    </row>
    <row r="33" spans="2:7" x14ac:dyDescent="0.25">
      <c r="B33" s="4">
        <v>4011</v>
      </c>
      <c r="C33" s="1">
        <v>9.35</v>
      </c>
      <c r="D33" s="1">
        <v>249.92</v>
      </c>
      <c r="E33" s="1">
        <v>3967.34</v>
      </c>
      <c r="F33" s="1">
        <v>-89.87</v>
      </c>
      <c r="G33" s="1">
        <v>-383.57</v>
      </c>
    </row>
    <row r="34" spans="2:7" x14ac:dyDescent="0.25">
      <c r="B34" s="4">
        <v>4106</v>
      </c>
      <c r="C34" s="1">
        <v>6.96</v>
      </c>
      <c r="D34" s="1">
        <v>257.72000000000003</v>
      </c>
      <c r="E34" s="1">
        <v>4061.38</v>
      </c>
      <c r="F34" s="1">
        <v>-93.74</v>
      </c>
      <c r="G34" s="1">
        <v>-396.45</v>
      </c>
    </row>
    <row r="35" spans="2:7" x14ac:dyDescent="0.25">
      <c r="B35" s="4">
        <v>4201</v>
      </c>
      <c r="C35" s="1">
        <v>4.72</v>
      </c>
      <c r="D35" s="1">
        <v>255.27</v>
      </c>
      <c r="E35" s="1">
        <v>4155.88</v>
      </c>
      <c r="F35" s="1">
        <v>-95.96</v>
      </c>
      <c r="G35" s="1">
        <v>-405.85</v>
      </c>
    </row>
    <row r="36" spans="2:7" x14ac:dyDescent="0.25">
      <c r="B36" s="4">
        <v>4296</v>
      </c>
      <c r="C36" s="1">
        <v>4.3899999999999997</v>
      </c>
      <c r="D36" s="1">
        <v>253.64</v>
      </c>
      <c r="E36" s="1">
        <v>4250.58</v>
      </c>
      <c r="F36" s="1">
        <v>-97.98</v>
      </c>
      <c r="G36" s="1">
        <v>-413.12</v>
      </c>
    </row>
    <row r="37" spans="2:7" x14ac:dyDescent="0.25">
      <c r="B37" s="4">
        <v>4391</v>
      </c>
      <c r="C37" s="1">
        <v>3.03</v>
      </c>
      <c r="D37" s="1">
        <v>217.97</v>
      </c>
      <c r="E37" s="1">
        <v>4345.3900000000003</v>
      </c>
      <c r="F37" s="1">
        <v>-100.98</v>
      </c>
      <c r="G37" s="1">
        <v>-418.16</v>
      </c>
    </row>
    <row r="38" spans="2:7" x14ac:dyDescent="0.25">
      <c r="B38" s="4">
        <v>4486</v>
      </c>
      <c r="C38" s="1">
        <v>1.01</v>
      </c>
      <c r="D38" s="1">
        <v>172.87</v>
      </c>
      <c r="E38" s="1">
        <v>4440.33</v>
      </c>
      <c r="F38" s="1">
        <v>-103.79</v>
      </c>
      <c r="G38" s="1">
        <v>-419.6</v>
      </c>
    </row>
    <row r="39" spans="2:7" x14ac:dyDescent="0.25">
      <c r="B39" s="4">
        <v>4581</v>
      </c>
      <c r="C39" s="1">
        <v>1.24</v>
      </c>
      <c r="D39" s="1">
        <v>169.23</v>
      </c>
      <c r="E39" s="1">
        <v>4535.3100000000004</v>
      </c>
      <c r="F39" s="1">
        <v>-105.63</v>
      </c>
      <c r="G39" s="1">
        <v>-419.3</v>
      </c>
    </row>
    <row r="40" spans="2:7" x14ac:dyDescent="0.25">
      <c r="B40" s="4">
        <v>4676</v>
      </c>
      <c r="C40" s="1">
        <v>1.48</v>
      </c>
      <c r="D40" s="1">
        <v>192.45</v>
      </c>
      <c r="E40" s="1">
        <v>4630.28</v>
      </c>
      <c r="F40" s="1">
        <v>-107.84</v>
      </c>
      <c r="G40" s="1">
        <v>-419.38</v>
      </c>
    </row>
    <row r="41" spans="2:7" x14ac:dyDescent="0.25">
      <c r="B41" s="4">
        <v>4770</v>
      </c>
      <c r="C41" s="1">
        <v>1.1399999999999999</v>
      </c>
      <c r="D41" s="1">
        <v>192.85</v>
      </c>
      <c r="E41" s="1">
        <v>4724.26</v>
      </c>
      <c r="F41" s="1">
        <v>-109.94</v>
      </c>
      <c r="G41" s="1">
        <v>-419.85</v>
      </c>
    </row>
    <row r="42" spans="2:7" x14ac:dyDescent="0.25">
      <c r="B42" s="4">
        <v>4865</v>
      </c>
      <c r="C42" s="1">
        <v>1.71</v>
      </c>
      <c r="D42" s="1">
        <v>28.76</v>
      </c>
      <c r="E42" s="1">
        <v>4819.25</v>
      </c>
      <c r="F42" s="1">
        <v>-109.62</v>
      </c>
      <c r="G42" s="1">
        <v>-419.37</v>
      </c>
    </row>
    <row r="43" spans="2:7" x14ac:dyDescent="0.25">
      <c r="B43" s="4">
        <v>4960</v>
      </c>
      <c r="C43" s="1">
        <v>1.71</v>
      </c>
      <c r="D43" s="1">
        <v>14.48</v>
      </c>
      <c r="E43" s="1">
        <v>4914.21</v>
      </c>
      <c r="F43" s="1">
        <v>-107</v>
      </c>
      <c r="G43" s="1">
        <v>-418.34</v>
      </c>
    </row>
    <row r="44" spans="2:7" x14ac:dyDescent="0.25">
      <c r="B44" s="4">
        <v>5055</v>
      </c>
      <c r="C44" s="1">
        <v>1.45</v>
      </c>
      <c r="D44" s="1">
        <v>7.68</v>
      </c>
      <c r="E44" s="1">
        <v>5009.17</v>
      </c>
      <c r="F44" s="1">
        <v>-104.44</v>
      </c>
      <c r="G44" s="1">
        <v>-417.82</v>
      </c>
    </row>
    <row r="45" spans="2:7" x14ac:dyDescent="0.25">
      <c r="B45" s="4">
        <v>5245</v>
      </c>
      <c r="C45" s="1">
        <v>1.33</v>
      </c>
      <c r="D45" s="1">
        <v>359.17</v>
      </c>
      <c r="E45" s="1">
        <v>5199.12</v>
      </c>
      <c r="F45" s="1">
        <v>-99.85</v>
      </c>
      <c r="G45" s="1">
        <v>-417.53</v>
      </c>
    </row>
    <row r="46" spans="2:7" x14ac:dyDescent="0.25">
      <c r="B46" s="4">
        <v>5339</v>
      </c>
      <c r="C46" s="1">
        <v>1.37</v>
      </c>
      <c r="D46" s="1">
        <v>1.63</v>
      </c>
      <c r="E46" s="1">
        <v>5293.09</v>
      </c>
      <c r="F46" s="1">
        <v>-97.64</v>
      </c>
      <c r="G46" s="1">
        <v>-417.52</v>
      </c>
    </row>
    <row r="47" spans="2:7" x14ac:dyDescent="0.25">
      <c r="B47" s="4">
        <v>5434</v>
      </c>
      <c r="C47" s="1">
        <v>1.23</v>
      </c>
      <c r="D47" s="1">
        <v>355.56</v>
      </c>
      <c r="E47" s="1">
        <v>5388.06</v>
      </c>
      <c r="F47" s="1">
        <v>-95.48</v>
      </c>
      <c r="G47" s="1">
        <v>-417.56</v>
      </c>
    </row>
    <row r="48" spans="2:7" x14ac:dyDescent="0.25">
      <c r="B48" s="4">
        <v>5526</v>
      </c>
      <c r="C48" s="1">
        <v>2.86</v>
      </c>
      <c r="D48" s="1">
        <v>4.79</v>
      </c>
      <c r="E48" s="1">
        <v>5480</v>
      </c>
      <c r="F48" s="1">
        <v>-92.21</v>
      </c>
      <c r="G48" s="1">
        <v>-417.45</v>
      </c>
    </row>
    <row r="49" spans="2:7" x14ac:dyDescent="0.25">
      <c r="B49" s="4">
        <v>5574</v>
      </c>
      <c r="C49" s="1">
        <v>10.14</v>
      </c>
      <c r="D49" s="1">
        <v>1.4</v>
      </c>
      <c r="E49" s="1">
        <v>5527.66</v>
      </c>
      <c r="F49" s="1">
        <v>-86.79</v>
      </c>
      <c r="G49" s="1">
        <v>-417.24</v>
      </c>
    </row>
    <row r="50" spans="2:7" x14ac:dyDescent="0.25">
      <c r="B50" s="4">
        <v>5621</v>
      </c>
      <c r="C50" s="1">
        <v>13.39</v>
      </c>
      <c r="D50" s="1">
        <v>356.2</v>
      </c>
      <c r="E50" s="1">
        <v>5573.67</v>
      </c>
      <c r="F50" s="1">
        <v>-77.22</v>
      </c>
      <c r="G50" s="1">
        <v>-417.5</v>
      </c>
    </row>
    <row r="51" spans="2:7" x14ac:dyDescent="0.25">
      <c r="B51" s="4">
        <v>5669</v>
      </c>
      <c r="C51" s="1">
        <v>15.26</v>
      </c>
      <c r="D51" s="1">
        <v>354.75</v>
      </c>
      <c r="E51" s="1">
        <v>5620.18</v>
      </c>
      <c r="F51" s="1">
        <v>-65.38</v>
      </c>
      <c r="G51" s="1">
        <v>-418.45</v>
      </c>
    </row>
    <row r="52" spans="2:7" x14ac:dyDescent="0.25">
      <c r="B52" s="4">
        <v>5716</v>
      </c>
      <c r="C52" s="1">
        <v>18.63</v>
      </c>
      <c r="D52" s="1">
        <v>357.68</v>
      </c>
      <c r="E52" s="1">
        <v>5665.13</v>
      </c>
      <c r="F52" s="1">
        <v>-51.72</v>
      </c>
      <c r="G52" s="1">
        <v>-419.32</v>
      </c>
    </row>
    <row r="53" spans="2:7" x14ac:dyDescent="0.25">
      <c r="B53" s="4">
        <v>5764</v>
      </c>
      <c r="C53" s="1">
        <v>23.28</v>
      </c>
      <c r="D53" s="1">
        <v>1.23</v>
      </c>
      <c r="E53" s="1">
        <v>5709.94</v>
      </c>
      <c r="F53" s="1">
        <v>-34.56</v>
      </c>
      <c r="G53" s="1">
        <v>-419.43</v>
      </c>
    </row>
    <row r="54" spans="2:7" x14ac:dyDescent="0.25">
      <c r="B54" s="4">
        <v>5811</v>
      </c>
      <c r="C54" s="1">
        <v>27.2</v>
      </c>
      <c r="D54" s="1">
        <v>359.5</v>
      </c>
      <c r="E54" s="1">
        <v>5752.45</v>
      </c>
      <c r="F54" s="1">
        <v>-14.53</v>
      </c>
      <c r="G54" s="1">
        <v>-419.32</v>
      </c>
    </row>
    <row r="55" spans="2:7" x14ac:dyDescent="0.25">
      <c r="B55" s="4">
        <v>5859</v>
      </c>
      <c r="C55" s="1">
        <v>31.46</v>
      </c>
      <c r="D55" s="1">
        <v>359.15</v>
      </c>
      <c r="E55" s="1">
        <v>5794.29</v>
      </c>
      <c r="F55" s="1">
        <v>8.98</v>
      </c>
      <c r="G55" s="1">
        <v>-419.6</v>
      </c>
    </row>
    <row r="56" spans="2:7" x14ac:dyDescent="0.25">
      <c r="B56" s="4">
        <v>5906</v>
      </c>
      <c r="C56" s="1">
        <v>35.700000000000003</v>
      </c>
      <c r="D56" s="1">
        <v>359.98</v>
      </c>
      <c r="E56" s="1">
        <v>5833.43</v>
      </c>
      <c r="F56" s="1">
        <v>34.97</v>
      </c>
      <c r="G56" s="1">
        <v>-419.79</v>
      </c>
    </row>
    <row r="57" spans="2:7" x14ac:dyDescent="0.25">
      <c r="B57" s="4">
        <v>5954</v>
      </c>
      <c r="C57" s="1">
        <v>38.85</v>
      </c>
      <c r="D57" s="1">
        <v>359.05</v>
      </c>
      <c r="E57" s="1">
        <v>5871.63</v>
      </c>
      <c r="F57" s="1">
        <v>64.03</v>
      </c>
      <c r="G57" s="1">
        <v>-420.04</v>
      </c>
    </row>
    <row r="58" spans="2:7" x14ac:dyDescent="0.25">
      <c r="B58" s="4">
        <v>6000</v>
      </c>
      <c r="C58" s="1">
        <v>42.27</v>
      </c>
      <c r="D58" s="1">
        <v>358.37</v>
      </c>
      <c r="E58" s="1">
        <v>5906.57</v>
      </c>
      <c r="F58" s="1">
        <v>93.93</v>
      </c>
      <c r="G58" s="1">
        <v>-420.72</v>
      </c>
    </row>
    <row r="59" spans="2:7" x14ac:dyDescent="0.25">
      <c r="B59" s="4">
        <v>6048</v>
      </c>
      <c r="C59" s="1">
        <v>45.68</v>
      </c>
      <c r="D59" s="1">
        <v>358.09</v>
      </c>
      <c r="E59" s="1">
        <v>5941.11</v>
      </c>
      <c r="F59" s="1">
        <v>127.24</v>
      </c>
      <c r="G59" s="1">
        <v>-421.76</v>
      </c>
    </row>
    <row r="60" spans="2:7" x14ac:dyDescent="0.25">
      <c r="B60" s="4">
        <v>6095</v>
      </c>
      <c r="C60" s="1">
        <v>49.77</v>
      </c>
      <c r="D60" s="1">
        <v>359.06</v>
      </c>
      <c r="E60" s="1">
        <v>5972.72</v>
      </c>
      <c r="F60" s="1">
        <v>161.99</v>
      </c>
      <c r="G60" s="1">
        <v>-422.61</v>
      </c>
    </row>
    <row r="61" spans="2:7" x14ac:dyDescent="0.25">
      <c r="B61" s="4">
        <v>6143</v>
      </c>
      <c r="C61" s="1">
        <v>54.77</v>
      </c>
      <c r="D61" s="1">
        <v>359.52</v>
      </c>
      <c r="E61" s="1">
        <v>6002.08</v>
      </c>
      <c r="F61" s="1">
        <v>199.94</v>
      </c>
      <c r="G61" s="1">
        <v>-423.08</v>
      </c>
    </row>
    <row r="62" spans="2:7" x14ac:dyDescent="0.25">
      <c r="B62" s="4">
        <v>6190</v>
      </c>
      <c r="C62" s="1">
        <v>58.36</v>
      </c>
      <c r="D62" s="1">
        <v>359.34</v>
      </c>
      <c r="E62" s="1">
        <v>6027.97</v>
      </c>
      <c r="F62" s="1">
        <v>239.16</v>
      </c>
      <c r="G62" s="1">
        <v>-423.47</v>
      </c>
    </row>
    <row r="63" spans="2:7" x14ac:dyDescent="0.25">
      <c r="B63" s="4">
        <v>6238</v>
      </c>
      <c r="C63" s="1">
        <v>61.38</v>
      </c>
      <c r="D63" s="1">
        <v>359.39</v>
      </c>
      <c r="E63" s="1">
        <v>6052.06</v>
      </c>
      <c r="F63" s="1">
        <v>280.66000000000003</v>
      </c>
      <c r="G63" s="1">
        <v>-423.93</v>
      </c>
    </row>
    <row r="64" spans="2:7" x14ac:dyDescent="0.25">
      <c r="B64" s="4">
        <v>6285</v>
      </c>
      <c r="C64" s="1">
        <v>65.7</v>
      </c>
      <c r="D64" s="1">
        <v>358.7</v>
      </c>
      <c r="E64" s="1">
        <v>6073</v>
      </c>
      <c r="F64" s="1">
        <v>322.72000000000003</v>
      </c>
      <c r="G64" s="1">
        <v>-424.63</v>
      </c>
    </row>
    <row r="65" spans="2:7" x14ac:dyDescent="0.25">
      <c r="B65" s="4">
        <v>6333</v>
      </c>
      <c r="C65" s="1">
        <v>70.66</v>
      </c>
      <c r="D65" s="1">
        <v>358.74</v>
      </c>
      <c r="E65" s="1">
        <v>6090.84</v>
      </c>
      <c r="F65" s="1">
        <v>367.26</v>
      </c>
      <c r="G65" s="1">
        <v>-425.63</v>
      </c>
    </row>
    <row r="66" spans="2:7" x14ac:dyDescent="0.25">
      <c r="B66" s="4">
        <v>6380</v>
      </c>
      <c r="C66" s="1">
        <v>76.91</v>
      </c>
      <c r="D66" s="1">
        <v>358.81</v>
      </c>
      <c r="E66" s="1">
        <v>6103.95</v>
      </c>
      <c r="F66" s="1">
        <v>412.36</v>
      </c>
      <c r="G66" s="1">
        <v>-426.59</v>
      </c>
    </row>
    <row r="67" spans="2:7" x14ac:dyDescent="0.25">
      <c r="B67" s="4">
        <v>6428</v>
      </c>
      <c r="C67" s="1">
        <v>81.150000000000006</v>
      </c>
      <c r="D67" s="1">
        <v>358.68</v>
      </c>
      <c r="E67" s="1">
        <v>6113.09</v>
      </c>
      <c r="F67" s="1">
        <v>459.46</v>
      </c>
      <c r="G67" s="1">
        <v>-427.62</v>
      </c>
    </row>
    <row r="68" spans="2:7" x14ac:dyDescent="0.25">
      <c r="B68" s="4">
        <v>6464</v>
      </c>
      <c r="C68" s="1">
        <v>84.05</v>
      </c>
      <c r="D68" s="1">
        <v>358.26</v>
      </c>
      <c r="E68" s="1">
        <v>6117.72</v>
      </c>
      <c r="F68" s="1">
        <v>495.14</v>
      </c>
      <c r="G68" s="1">
        <v>-428.58</v>
      </c>
    </row>
    <row r="69" spans="2:7" x14ac:dyDescent="0.25">
      <c r="B69" s="4">
        <v>6551</v>
      </c>
      <c r="C69" s="1">
        <v>88.86</v>
      </c>
      <c r="D69" s="1">
        <v>357.71</v>
      </c>
      <c r="E69" s="1">
        <v>6123.1</v>
      </c>
      <c r="F69" s="1">
        <v>581.9</v>
      </c>
      <c r="G69" s="1">
        <v>-431.63</v>
      </c>
    </row>
    <row r="70" spans="2:7" x14ac:dyDescent="0.25">
      <c r="B70" s="4">
        <v>6646</v>
      </c>
      <c r="C70" s="1">
        <v>90.03</v>
      </c>
      <c r="D70" s="1">
        <v>357.06</v>
      </c>
      <c r="E70" s="1">
        <v>6124.02</v>
      </c>
      <c r="F70" s="1">
        <v>676.79</v>
      </c>
      <c r="G70" s="1">
        <v>-435.97</v>
      </c>
    </row>
    <row r="71" spans="2:7" x14ac:dyDescent="0.25">
      <c r="B71" s="4">
        <v>6741</v>
      </c>
      <c r="C71" s="1">
        <v>89.57</v>
      </c>
      <c r="D71" s="1">
        <v>357.81</v>
      </c>
      <c r="E71" s="1">
        <v>6124.35</v>
      </c>
      <c r="F71" s="1">
        <v>771.69</v>
      </c>
      <c r="G71" s="1">
        <v>-440.22</v>
      </c>
    </row>
    <row r="72" spans="2:7" x14ac:dyDescent="0.25">
      <c r="B72" s="4">
        <v>6836</v>
      </c>
      <c r="C72" s="1">
        <v>91.54</v>
      </c>
      <c r="D72" s="1">
        <v>358.05</v>
      </c>
      <c r="E72" s="1">
        <v>6123.43</v>
      </c>
      <c r="F72" s="1">
        <v>866.62</v>
      </c>
      <c r="G72" s="1">
        <v>-443.65</v>
      </c>
    </row>
    <row r="73" spans="2:7" x14ac:dyDescent="0.25">
      <c r="B73" s="4">
        <v>6930</v>
      </c>
      <c r="C73" s="1">
        <v>88.67</v>
      </c>
      <c r="D73" s="1">
        <v>358.07</v>
      </c>
      <c r="E73" s="1">
        <v>6123.26</v>
      </c>
      <c r="F73" s="1">
        <v>960.56</v>
      </c>
      <c r="G73" s="1">
        <v>-446.83</v>
      </c>
    </row>
    <row r="74" spans="2:7" x14ac:dyDescent="0.25">
      <c r="B74" s="4">
        <v>7025</v>
      </c>
      <c r="C74" s="1">
        <v>89.05</v>
      </c>
      <c r="D74" s="1">
        <v>357.74</v>
      </c>
      <c r="E74" s="1">
        <v>6125.15</v>
      </c>
      <c r="F74" s="1">
        <v>1055.48</v>
      </c>
      <c r="G74" s="1">
        <v>-450.3</v>
      </c>
    </row>
    <row r="75" spans="2:7" x14ac:dyDescent="0.25">
      <c r="B75" s="4">
        <v>7120</v>
      </c>
      <c r="C75" s="1">
        <v>88.06</v>
      </c>
      <c r="D75" s="1">
        <v>0.14000000000000001</v>
      </c>
      <c r="E75" s="1">
        <v>6127.55</v>
      </c>
      <c r="F75" s="1">
        <v>1150.42</v>
      </c>
      <c r="G75" s="1">
        <v>-452.06</v>
      </c>
    </row>
    <row r="76" spans="2:7" x14ac:dyDescent="0.25">
      <c r="B76" s="4">
        <v>7215</v>
      </c>
      <c r="C76" s="1">
        <v>87.84</v>
      </c>
      <c r="D76" s="1">
        <v>358.86</v>
      </c>
      <c r="E76" s="1">
        <v>6130.94</v>
      </c>
      <c r="F76" s="1">
        <v>1245.3599999999999</v>
      </c>
      <c r="G76" s="1">
        <v>-452.89</v>
      </c>
    </row>
    <row r="77" spans="2:7" x14ac:dyDescent="0.25">
      <c r="B77" s="4">
        <v>7310</v>
      </c>
      <c r="C77" s="1">
        <v>87.69</v>
      </c>
      <c r="D77" s="1">
        <v>357.75</v>
      </c>
      <c r="E77" s="1">
        <v>6134.65</v>
      </c>
      <c r="F77" s="1">
        <v>1340.24</v>
      </c>
      <c r="G77" s="1">
        <v>-455.7</v>
      </c>
    </row>
    <row r="78" spans="2:7" x14ac:dyDescent="0.25">
      <c r="B78" s="4">
        <v>7404</v>
      </c>
      <c r="C78" s="1">
        <v>89.88</v>
      </c>
      <c r="D78" s="1">
        <v>0.66</v>
      </c>
      <c r="E78" s="1">
        <v>6136.64</v>
      </c>
      <c r="F78" s="1">
        <v>1434.19</v>
      </c>
      <c r="G78" s="1">
        <v>-457</v>
      </c>
    </row>
    <row r="79" spans="2:7" x14ac:dyDescent="0.25">
      <c r="B79" s="4">
        <v>7499</v>
      </c>
      <c r="C79" s="1">
        <v>89.97</v>
      </c>
      <c r="D79" s="1">
        <v>0.64</v>
      </c>
      <c r="E79" s="1">
        <v>6136.77</v>
      </c>
      <c r="F79" s="1">
        <v>1529.19</v>
      </c>
      <c r="G79" s="1">
        <v>-455.92</v>
      </c>
    </row>
    <row r="80" spans="2:7" x14ac:dyDescent="0.25">
      <c r="B80" s="4">
        <v>7594</v>
      </c>
      <c r="C80" s="1">
        <v>89.97</v>
      </c>
      <c r="D80" s="1">
        <v>0.72</v>
      </c>
      <c r="E80" s="1">
        <v>6136.82</v>
      </c>
      <c r="F80" s="1">
        <v>1624.18</v>
      </c>
      <c r="G80" s="1">
        <v>-454.79</v>
      </c>
    </row>
    <row r="81" spans="2:7" x14ac:dyDescent="0.25">
      <c r="B81" s="4">
        <v>7689</v>
      </c>
      <c r="C81" s="1">
        <v>90.12</v>
      </c>
      <c r="D81" s="1">
        <v>0.01</v>
      </c>
      <c r="E81" s="1">
        <v>6136.74</v>
      </c>
      <c r="F81" s="1">
        <v>1719.18</v>
      </c>
      <c r="G81" s="1">
        <v>-454.19</v>
      </c>
    </row>
    <row r="82" spans="2:7" x14ac:dyDescent="0.25">
      <c r="B82" s="4">
        <v>7784</v>
      </c>
      <c r="C82" s="1">
        <v>89.11</v>
      </c>
      <c r="D82" s="1">
        <v>359.92</v>
      </c>
      <c r="E82" s="1">
        <v>6137.38</v>
      </c>
      <c r="F82" s="1">
        <v>1814.18</v>
      </c>
      <c r="G82" s="1">
        <v>-454.25</v>
      </c>
    </row>
    <row r="83" spans="2:7" x14ac:dyDescent="0.25">
      <c r="B83" s="4">
        <v>7878</v>
      </c>
      <c r="C83" s="1">
        <v>90.09</v>
      </c>
      <c r="D83" s="1">
        <v>359.08</v>
      </c>
      <c r="E83" s="1">
        <v>6138.04</v>
      </c>
      <c r="F83" s="1">
        <v>1908.17</v>
      </c>
      <c r="G83" s="1">
        <v>-455.07</v>
      </c>
    </row>
    <row r="84" spans="2:7" x14ac:dyDescent="0.25">
      <c r="B84" s="4">
        <v>7973</v>
      </c>
      <c r="C84" s="1">
        <v>91.29</v>
      </c>
      <c r="D84" s="1">
        <v>358.78</v>
      </c>
      <c r="E84" s="1">
        <v>6136.89</v>
      </c>
      <c r="F84" s="1">
        <v>2003.14</v>
      </c>
      <c r="G84" s="1">
        <v>-456.84</v>
      </c>
    </row>
    <row r="85" spans="2:7" x14ac:dyDescent="0.25">
      <c r="B85" s="4">
        <v>8068</v>
      </c>
      <c r="C85" s="1">
        <v>91.45</v>
      </c>
      <c r="D85" s="1">
        <v>356.79</v>
      </c>
      <c r="E85" s="1">
        <v>6134.62</v>
      </c>
      <c r="F85" s="1">
        <v>2098.04</v>
      </c>
      <c r="G85" s="1">
        <v>-460.51</v>
      </c>
    </row>
    <row r="86" spans="2:7" x14ac:dyDescent="0.25">
      <c r="B86" s="4">
        <v>8163</v>
      </c>
      <c r="C86" s="1">
        <v>94.29</v>
      </c>
      <c r="D86" s="1">
        <v>359.87</v>
      </c>
      <c r="E86" s="1">
        <v>6129.86</v>
      </c>
      <c r="F86" s="1">
        <v>2192.86</v>
      </c>
      <c r="G86" s="1">
        <v>-463.28</v>
      </c>
    </row>
    <row r="87" spans="2:7" x14ac:dyDescent="0.25">
      <c r="B87" s="4">
        <v>8257</v>
      </c>
      <c r="C87" s="1">
        <v>92.28</v>
      </c>
      <c r="D87" s="1">
        <v>359.95</v>
      </c>
      <c r="E87" s="1">
        <v>6124.48</v>
      </c>
      <c r="F87" s="1">
        <v>2286.6999999999998</v>
      </c>
      <c r="G87" s="1">
        <v>-463.43</v>
      </c>
    </row>
    <row r="88" spans="2:7" x14ac:dyDescent="0.25">
      <c r="B88" s="4">
        <v>8352</v>
      </c>
      <c r="C88" s="1">
        <v>90.37</v>
      </c>
      <c r="D88" s="1">
        <v>0.28999999999999998</v>
      </c>
      <c r="E88" s="1">
        <v>6122.28</v>
      </c>
      <c r="F88" s="1">
        <v>2381.67</v>
      </c>
      <c r="G88" s="1">
        <v>-463.23</v>
      </c>
    </row>
    <row r="89" spans="2:7" x14ac:dyDescent="0.25">
      <c r="B89" s="4">
        <v>8447</v>
      </c>
      <c r="C89" s="1">
        <v>92.41</v>
      </c>
      <c r="D89" s="1">
        <v>0.53</v>
      </c>
      <c r="E89" s="1">
        <v>6119.98</v>
      </c>
      <c r="F89" s="1">
        <v>2476.63</v>
      </c>
      <c r="G89" s="1">
        <v>-462.55</v>
      </c>
    </row>
    <row r="90" spans="2:7" x14ac:dyDescent="0.25">
      <c r="B90" s="4">
        <v>8542</v>
      </c>
      <c r="C90" s="1">
        <v>91.26</v>
      </c>
      <c r="D90" s="1">
        <v>0.11</v>
      </c>
      <c r="E90" s="1">
        <v>6116.94</v>
      </c>
      <c r="F90" s="1">
        <v>2571.58</v>
      </c>
      <c r="G90" s="1">
        <v>-462.02</v>
      </c>
    </row>
    <row r="91" spans="2:7" x14ac:dyDescent="0.25">
      <c r="B91" s="4">
        <v>8637</v>
      </c>
      <c r="C91" s="1">
        <v>86.76</v>
      </c>
      <c r="D91" s="1">
        <v>357.78</v>
      </c>
      <c r="E91" s="1">
        <v>6118.58</v>
      </c>
      <c r="F91" s="1">
        <v>2666.52</v>
      </c>
      <c r="G91" s="1">
        <v>-463.76</v>
      </c>
    </row>
    <row r="92" spans="2:7" x14ac:dyDescent="0.25">
      <c r="B92" s="4">
        <v>8732</v>
      </c>
      <c r="C92" s="1">
        <v>85.74</v>
      </c>
      <c r="D92" s="1">
        <v>356.8</v>
      </c>
      <c r="E92" s="1">
        <v>6124.79</v>
      </c>
      <c r="F92" s="1">
        <v>2761.21</v>
      </c>
      <c r="G92" s="1">
        <v>-468.24</v>
      </c>
    </row>
    <row r="93" spans="2:7" x14ac:dyDescent="0.25">
      <c r="B93" s="4">
        <v>8826</v>
      </c>
      <c r="C93" s="1">
        <v>89.01</v>
      </c>
      <c r="D93" s="1">
        <v>0.68</v>
      </c>
      <c r="E93" s="1">
        <v>6129.1</v>
      </c>
      <c r="F93" s="1">
        <v>2855.06</v>
      </c>
      <c r="G93" s="1">
        <v>-470.3</v>
      </c>
    </row>
    <row r="94" spans="2:7" x14ac:dyDescent="0.25">
      <c r="B94" s="4">
        <v>8921</v>
      </c>
      <c r="C94" s="1">
        <v>89.11</v>
      </c>
      <c r="D94" s="1">
        <v>358.54</v>
      </c>
      <c r="E94" s="1">
        <v>6130.65</v>
      </c>
      <c r="F94" s="1">
        <v>2950.04</v>
      </c>
      <c r="G94" s="1">
        <v>-470.95</v>
      </c>
    </row>
    <row r="95" spans="2:7" x14ac:dyDescent="0.25">
      <c r="B95" s="4">
        <v>9016</v>
      </c>
      <c r="C95" s="1">
        <v>91.14</v>
      </c>
      <c r="D95" s="1">
        <v>358</v>
      </c>
      <c r="E95" s="1">
        <v>6130.45</v>
      </c>
      <c r="F95" s="1">
        <v>3044.99</v>
      </c>
      <c r="G95" s="1">
        <v>-473.82</v>
      </c>
    </row>
    <row r="96" spans="2:7" x14ac:dyDescent="0.25">
      <c r="B96" s="4">
        <v>9110</v>
      </c>
      <c r="C96" s="1">
        <v>94.38</v>
      </c>
      <c r="D96" s="1">
        <v>357.9</v>
      </c>
      <c r="E96" s="1">
        <v>6125.92</v>
      </c>
      <c r="F96" s="1">
        <v>3138.81</v>
      </c>
      <c r="G96" s="1">
        <v>-477.18</v>
      </c>
    </row>
    <row r="97" spans="2:7" x14ac:dyDescent="0.25">
      <c r="B97" s="4">
        <v>9205</v>
      </c>
      <c r="C97" s="1">
        <v>92.62</v>
      </c>
      <c r="D97" s="1">
        <v>358.31</v>
      </c>
      <c r="E97" s="1">
        <v>6120.12</v>
      </c>
      <c r="F97" s="1">
        <v>3233.57</v>
      </c>
      <c r="G97" s="1">
        <v>-480.31</v>
      </c>
    </row>
    <row r="98" spans="2:7" x14ac:dyDescent="0.25">
      <c r="B98" s="4">
        <v>9300</v>
      </c>
      <c r="C98" s="1">
        <v>89.94</v>
      </c>
      <c r="D98" s="1">
        <v>359.86</v>
      </c>
      <c r="E98" s="1">
        <v>6118</v>
      </c>
      <c r="F98" s="1">
        <v>3328.53</v>
      </c>
      <c r="G98" s="1">
        <v>-481.83</v>
      </c>
    </row>
    <row r="99" spans="2:7" x14ac:dyDescent="0.25">
      <c r="B99" s="4">
        <v>9394</v>
      </c>
      <c r="C99" s="1">
        <v>88.8</v>
      </c>
      <c r="D99" s="1">
        <v>0.79</v>
      </c>
      <c r="E99" s="1">
        <v>6119.03</v>
      </c>
      <c r="F99" s="1">
        <v>3422.52</v>
      </c>
      <c r="G99" s="1">
        <v>-481.3</v>
      </c>
    </row>
    <row r="100" spans="2:7" x14ac:dyDescent="0.25">
      <c r="B100" s="4">
        <v>9489</v>
      </c>
      <c r="C100" s="1">
        <v>89.94</v>
      </c>
      <c r="D100" s="1">
        <v>0.73</v>
      </c>
      <c r="E100" s="1">
        <v>6120.08</v>
      </c>
      <c r="F100" s="1">
        <v>3517.5</v>
      </c>
      <c r="G100" s="1">
        <v>-480.04</v>
      </c>
    </row>
    <row r="101" spans="2:7" x14ac:dyDescent="0.25">
      <c r="B101" s="4">
        <v>9584</v>
      </c>
      <c r="C101" s="1">
        <v>87.07</v>
      </c>
      <c r="D101" s="1">
        <v>0.62</v>
      </c>
      <c r="E101" s="1">
        <v>6122.56</v>
      </c>
      <c r="F101" s="1">
        <v>3612.45</v>
      </c>
      <c r="G101" s="1">
        <v>-478.92</v>
      </c>
    </row>
    <row r="102" spans="2:7" x14ac:dyDescent="0.25">
      <c r="B102" s="4">
        <v>9679</v>
      </c>
      <c r="C102" s="1">
        <v>87.35</v>
      </c>
      <c r="D102" s="1">
        <v>359.48</v>
      </c>
      <c r="E102" s="1">
        <v>6127.18</v>
      </c>
      <c r="F102" s="1">
        <v>3707.34</v>
      </c>
      <c r="G102" s="1">
        <v>-478.83</v>
      </c>
    </row>
    <row r="103" spans="2:7" x14ac:dyDescent="0.25">
      <c r="B103" s="4">
        <v>9774</v>
      </c>
      <c r="C103" s="1">
        <v>88.12</v>
      </c>
      <c r="D103" s="1">
        <v>358.54</v>
      </c>
      <c r="E103" s="1">
        <v>6130.94</v>
      </c>
      <c r="F103" s="1">
        <v>3802.25</v>
      </c>
      <c r="G103" s="1">
        <v>-480.47</v>
      </c>
    </row>
    <row r="104" spans="2:7" x14ac:dyDescent="0.25">
      <c r="B104" s="4">
        <v>9869</v>
      </c>
      <c r="C104" s="1">
        <v>89.04</v>
      </c>
      <c r="D104" s="1">
        <v>356.97</v>
      </c>
      <c r="E104" s="1">
        <v>6133.29</v>
      </c>
      <c r="F104" s="1">
        <v>3897.14</v>
      </c>
      <c r="G104" s="1">
        <v>-484.19</v>
      </c>
    </row>
    <row r="105" spans="2:7" x14ac:dyDescent="0.25">
      <c r="B105" s="4">
        <v>9963</v>
      </c>
      <c r="C105" s="1">
        <v>90.49</v>
      </c>
      <c r="D105" s="1">
        <v>357.32</v>
      </c>
      <c r="E105" s="1">
        <v>6133.68</v>
      </c>
      <c r="F105" s="1">
        <v>3991.02</v>
      </c>
      <c r="G105" s="1">
        <v>-488.88</v>
      </c>
    </row>
    <row r="106" spans="2:7" x14ac:dyDescent="0.25">
      <c r="B106" s="4">
        <v>10058</v>
      </c>
      <c r="C106" s="1">
        <v>92.87</v>
      </c>
      <c r="D106" s="1">
        <v>356.88</v>
      </c>
      <c r="E106" s="1">
        <v>6130.89</v>
      </c>
      <c r="F106" s="1">
        <v>4085.85</v>
      </c>
      <c r="G106" s="1">
        <v>-493.68</v>
      </c>
    </row>
    <row r="107" spans="2:7" x14ac:dyDescent="0.25">
      <c r="B107" s="4">
        <v>10153</v>
      </c>
      <c r="C107" s="1">
        <v>91.36</v>
      </c>
      <c r="D107" s="1">
        <v>357.41</v>
      </c>
      <c r="E107" s="1">
        <v>6127.38</v>
      </c>
      <c r="F107" s="1">
        <v>4180.67</v>
      </c>
      <c r="G107" s="1">
        <v>-498.41</v>
      </c>
    </row>
    <row r="108" spans="2:7" x14ac:dyDescent="0.25">
      <c r="B108" s="4">
        <v>10192</v>
      </c>
      <c r="C108" s="1">
        <v>91.66</v>
      </c>
      <c r="D108" s="1">
        <v>357.31</v>
      </c>
      <c r="E108" s="1">
        <v>6126.36</v>
      </c>
      <c r="F108" s="1">
        <v>4219.6099999999997</v>
      </c>
      <c r="G108" s="1">
        <v>-500.2</v>
      </c>
    </row>
    <row r="109" spans="2:7" x14ac:dyDescent="0.25">
      <c r="B109" s="4">
        <v>10255</v>
      </c>
      <c r="C109" s="1">
        <v>91.66</v>
      </c>
      <c r="D109" s="1">
        <v>357.31</v>
      </c>
      <c r="E109" s="1">
        <v>6124.53</v>
      </c>
      <c r="F109" s="1">
        <v>4282.51</v>
      </c>
      <c r="G109" s="1">
        <v>-503.16</v>
      </c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2"/>
      <c r="B2">
        <v>3</v>
      </c>
      <c r="D2">
        <v>5</v>
      </c>
      <c r="F2">
        <v>4</v>
      </c>
    </row>
    <row r="3" spans="1:6" x14ac:dyDescent="0.35">
      <c r="A3" s="22" t="s">
        <v>28</v>
      </c>
      <c r="C3" t="s">
        <v>17</v>
      </c>
      <c r="E3" t="s">
        <v>30</v>
      </c>
    </row>
    <row r="4" spans="1:6" x14ac:dyDescent="0.35">
      <c r="A4" s="22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Data!Trisha_LC29_75HNB_EOW_Directional_Surveys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2014-09-23T14:56:44Z</dcterms:modified>
</cp:coreProperties>
</file>