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625" yWindow="-1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<sst xmlns="http://schemas.openxmlformats.org/spreadsheetml/2006/main" count="41" uniqueCount="37">
  <si>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</si>
  <si>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</si>
  <si>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</si>
  <si>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</si>
  <si>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</si>
  <si>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</si>
  <si>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</si>
  <si>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</si>
  <si>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</si>
  <si>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</si>
  <si>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</si>
  <si>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</si>
  <si>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</si>
  <si>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</si>
  <si>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</si>
  <si>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</si>
  <si>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</si>
  <si>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</si>
  <si>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</si>
  <si>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</si>
  <si>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</si>
  <si>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</si>
  <si>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</si>
  <si>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</si>
  <si>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</si>
  <si>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</si>
  <si>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</si>
  <si>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</si>
  <si>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</si>
  <si>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</si>
  <si>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</si>
  <si>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</si>
  <si>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</si>
  <si>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NIGHTHAWK PRODUCTIONS</t>
  </si>
  <si>
    <t>PLANNED</t>
  </si>
  <si>
    <t>SNOW KING 5-33</t>
  </si>
  <si>
    <t>SWNW SEC 33 T6S R54W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</si>
</sst>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51"/>
  <sheetViews>
    <sheetView tabSelected="1" view="pageBreakPreview" zoomScaleNormal="100" zoomScaleSheetLayoutView="100" workbookViewId="0">
      <selection activeCell="E56" sqref="E5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7">
        <v>200</v>
      </c>
      <c r="C2" s="17">
        <v>0</v>
      </c>
      <c r="D2" s="17">
        <v>0</v>
      </c>
      <c r="E2" s="17">
        <v>200</v>
      </c>
      <c r="F2">
        <v>0</v>
      </c>
      <c r="G2">
        <v>0</v>
      </c>
    </row>
    <row r="3" spans="1:11" ht="15.75" thickBot="1">
      <c r="A3" s="9" t="s">
        <v>33</v>
      </c>
      <c r="B3" s="17">
        <v>400</v>
      </c>
      <c r="C3" s="17">
        <v>0</v>
      </c>
      <c r="D3" s="17">
        <v>0</v>
      </c>
      <c r="E3" s="17">
        <v>400</v>
      </c>
      <c r="F3">
        <v>0</v>
      </c>
      <c r="G3">
        <v>0</v>
      </c>
    </row>
    <row r="4" spans="1:11" ht="15.75" thickBot="1">
      <c r="A4" s="6" t="s">
        <v>8</v>
      </c>
      <c r="B4" s="17">
        <v>600</v>
      </c>
      <c r="C4" s="17">
        <v>0</v>
      </c>
      <c r="D4" s="17">
        <v>0</v>
      </c>
      <c r="E4" s="17">
        <v>600</v>
      </c>
      <c r="F4">
        <v>0</v>
      </c>
      <c r="G4">
        <v>0</v>
      </c>
    </row>
    <row r="5" spans="1:11" ht="15.75" thickBot="1">
      <c r="A5" s="10">
        <v>10399</v>
      </c>
      <c r="B5" s="17">
        <v>800</v>
      </c>
      <c r="C5" s="17">
        <v>0</v>
      </c>
      <c r="D5" s="17">
        <v>0</v>
      </c>
      <c r="E5" s="17">
        <v>800</v>
      </c>
      <c r="F5">
        <v>0</v>
      </c>
      <c r="G5">
        <v>0</v>
      </c>
    </row>
    <row r="6" spans="1:11" ht="15.75" thickBot="1">
      <c r="A6" s="7" t="s">
        <v>9</v>
      </c>
      <c r="B6" s="17">
        <v>1000</v>
      </c>
      <c r="C6" s="17">
        <v>0</v>
      </c>
      <c r="D6" s="17">
        <v>0</v>
      </c>
      <c r="E6" s="17">
        <v>1000</v>
      </c>
      <c r="F6">
        <v>0</v>
      </c>
      <c r="G6">
        <v>0</v>
      </c>
    </row>
    <row r="7" spans="1:11" ht="15.75" thickBot="1">
      <c r="A7" s="11" t="s">
        <v>35</v>
      </c>
      <c r="B7" s="17">
        <v>1200</v>
      </c>
      <c r="C7" s="17">
        <v>0</v>
      </c>
      <c r="D7" s="17">
        <v>0</v>
      </c>
      <c r="E7" s="17">
        <v>1200</v>
      </c>
      <c r="F7">
        <v>0</v>
      </c>
      <c r="G7">
        <v>0</v>
      </c>
    </row>
    <row r="8" spans="1:11" ht="15.75" thickBot="1">
      <c r="A8" s="14" t="s">
        <v>12</v>
      </c>
      <c r="B8" s="17">
        <v>1400</v>
      </c>
      <c r="C8" s="17">
        <v>0</v>
      </c>
      <c r="D8" s="17">
        <v>0</v>
      </c>
      <c r="E8" s="17">
        <v>1400</v>
      </c>
      <c r="F8">
        <v>0</v>
      </c>
      <c r="G8">
        <v>0</v>
      </c>
    </row>
    <row r="9" spans="1:11" ht="15.75" thickBot="1">
      <c r="A9" s="11"/>
      <c r="B9" s="17">
        <v>1600</v>
      </c>
      <c r="C9" s="17">
        <v>0</v>
      </c>
      <c r="D9" s="17">
        <v>0</v>
      </c>
      <c r="E9" s="17">
        <v>1600</v>
      </c>
      <c r="F9">
        <v>0</v>
      </c>
      <c r="G9">
        <v>0</v>
      </c>
    </row>
    <row r="10" spans="1:11" ht="15.75" thickBot="1">
      <c r="A10" s="12" t="s">
        <v>11</v>
      </c>
      <c r="B10" s="17">
        <v>1800</v>
      </c>
      <c r="C10" s="17">
        <v>0</v>
      </c>
      <c r="D10" s="17">
        <v>0</v>
      </c>
      <c r="E10" s="17">
        <v>1800</v>
      </c>
      <c r="F10">
        <v>0</v>
      </c>
      <c r="G10">
        <v>0</v>
      </c>
    </row>
    <row r="11" spans="1:11" ht="15.75" thickBot="1">
      <c r="A11" s="13" t="s">
        <v>36</v>
      </c>
      <c r="B11" s="17">
        <v>2000</v>
      </c>
      <c r="C11" s="17">
        <v>0</v>
      </c>
      <c r="D11" s="17">
        <v>0</v>
      </c>
      <c r="E11" s="17">
        <v>2000</v>
      </c>
      <c r="F11">
        <v>0</v>
      </c>
      <c r="G11">
        <v>0</v>
      </c>
    </row>
    <row r="12" spans="1:11" ht="15.75" thickBot="1">
      <c r="A12" s="12" t="s">
        <v>10</v>
      </c>
      <c r="B12" s="17">
        <v>2200</v>
      </c>
      <c r="C12" s="17">
        <v>0</v>
      </c>
      <c r="D12" s="17">
        <v>0</v>
      </c>
      <c r="E12" s="17">
        <v>2200</v>
      </c>
      <c r="F12">
        <v>0</v>
      </c>
      <c r="G12">
        <v>0</v>
      </c>
    </row>
    <row r="13" spans="1:11" ht="15.75" thickBot="1">
      <c r="A13" s="11" t="s">
        <v>34</v>
      </c>
      <c r="B13" s="17">
        <v>2400</v>
      </c>
      <c r="C13" s="17">
        <v>0</v>
      </c>
      <c r="D13" s="17">
        <v>0</v>
      </c>
      <c r="E13" s="17">
        <v>2400</v>
      </c>
      <c r="F13">
        <v>0</v>
      </c>
      <c r="G13">
        <v>0</v>
      </c>
    </row>
    <row r="14" spans="1:11" ht="15.75" thickBot="1">
      <c r="A14" s="12" t="s">
        <v>29</v>
      </c>
      <c r="B14" s="17">
        <v>2430.9899999999998</v>
      </c>
      <c r="C14" s="17">
        <v>0</v>
      </c>
      <c r="D14" s="17">
        <v>0</v>
      </c>
      <c r="E14" s="17">
        <v>2430.9899999999998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 s="17">
        <v>2600</v>
      </c>
      <c r="C15" s="17">
        <v>2.5350999999999999</v>
      </c>
      <c r="D15" s="17">
        <v>66.199399999999997</v>
      </c>
      <c r="E15" s="17">
        <v>2599.94</v>
      </c>
      <c r="F15">
        <v>1.51</v>
      </c>
      <c r="G15">
        <v>3.42</v>
      </c>
    </row>
    <row r="16" spans="1:11" ht="15.75" thickBot="1">
      <c r="A16" s="12" t="s">
        <v>13</v>
      </c>
      <c r="B16" s="17">
        <v>2800</v>
      </c>
      <c r="C16" s="17">
        <v>5.5350999999999999</v>
      </c>
      <c r="D16" s="17">
        <v>66.199399999999997</v>
      </c>
      <c r="E16" s="17">
        <v>2799.43</v>
      </c>
      <c r="F16">
        <v>7.19</v>
      </c>
      <c r="G16">
        <v>16.3</v>
      </c>
    </row>
    <row r="17" spans="1:7" ht="15.75" thickBot="1">
      <c r="A17" t="str">
        <f>INDEX(Lookup!A2:A4,Lookup!B2)</f>
        <v>Grid</v>
      </c>
      <c r="B17" s="17">
        <v>2830.99</v>
      </c>
      <c r="C17" s="17">
        <v>6</v>
      </c>
      <c r="D17" s="17">
        <v>66.199399999999997</v>
      </c>
      <c r="E17" s="17">
        <v>2830.26</v>
      </c>
      <c r="F17">
        <v>8.44</v>
      </c>
      <c r="G17">
        <v>19.149999999999999</v>
      </c>
    </row>
    <row r="18" spans="1:7" ht="15.75" thickBot="1">
      <c r="A18" s="12" t="s">
        <v>15</v>
      </c>
      <c r="B18" s="17">
        <v>3000</v>
      </c>
      <c r="C18" s="17">
        <v>6</v>
      </c>
      <c r="D18" s="17">
        <v>66.199399999999997</v>
      </c>
      <c r="E18" s="17">
        <v>2998.34</v>
      </c>
      <c r="F18">
        <v>15.57</v>
      </c>
      <c r="G18">
        <v>35.31</v>
      </c>
    </row>
    <row r="19" spans="1:7">
      <c r="A19" t="str">
        <f>INDEX(Lookup!C2:C12,Lookup!D2)</f>
        <v>SPCS-Colorado North-NAD83</v>
      </c>
      <c r="B19" s="17">
        <v>3200</v>
      </c>
      <c r="C19" s="17">
        <v>6</v>
      </c>
      <c r="D19" s="17">
        <v>66.199399999999997</v>
      </c>
      <c r="E19" s="17">
        <v>3197.25</v>
      </c>
      <c r="F19">
        <v>24.01</v>
      </c>
      <c r="G19">
        <v>54.44</v>
      </c>
    </row>
    <row r="20" spans="1:7">
      <c r="B20" s="17">
        <v>3400</v>
      </c>
      <c r="C20" s="17">
        <v>6</v>
      </c>
      <c r="D20" s="17">
        <v>66.199399999999997</v>
      </c>
      <c r="E20" s="17">
        <v>3396.15</v>
      </c>
      <c r="F20">
        <v>32.450000000000003</v>
      </c>
      <c r="G20">
        <v>73.56</v>
      </c>
    </row>
    <row r="21" spans="1:7">
      <c r="B21" s="17">
        <v>3600</v>
      </c>
      <c r="C21" s="17">
        <v>6</v>
      </c>
      <c r="D21" s="17">
        <v>66.199399999999997</v>
      </c>
      <c r="E21" s="17">
        <v>3595.06</v>
      </c>
      <c r="F21">
        <v>40.880000000000003</v>
      </c>
      <c r="G21">
        <v>92.69</v>
      </c>
    </row>
    <row r="22" spans="1:7">
      <c r="B22" s="17">
        <v>3800</v>
      </c>
      <c r="C22" s="17">
        <v>6</v>
      </c>
      <c r="D22" s="17">
        <v>66.199399999999997</v>
      </c>
      <c r="E22" s="17">
        <v>3793.96</v>
      </c>
      <c r="F22">
        <v>49.32</v>
      </c>
      <c r="G22">
        <v>111.82</v>
      </c>
    </row>
    <row r="23" spans="1:7">
      <c r="B23" s="17">
        <v>4000</v>
      </c>
      <c r="C23" s="17">
        <v>6</v>
      </c>
      <c r="D23" s="17">
        <v>66.199399999999997</v>
      </c>
      <c r="E23" s="17">
        <v>3992.87</v>
      </c>
      <c r="F23">
        <v>57.76</v>
      </c>
      <c r="G23">
        <v>130.94999999999999</v>
      </c>
    </row>
    <row r="24" spans="1:7">
      <c r="B24" s="17">
        <v>4200</v>
      </c>
      <c r="C24" s="17">
        <v>6</v>
      </c>
      <c r="D24" s="17">
        <v>66.199399999999997</v>
      </c>
      <c r="E24" s="17">
        <v>4191.7700000000004</v>
      </c>
      <c r="F24">
        <v>66.19</v>
      </c>
      <c r="G24">
        <v>150.08000000000001</v>
      </c>
    </row>
    <row r="25" spans="1:7">
      <c r="B25" s="17">
        <v>4400</v>
      </c>
      <c r="C25" s="17">
        <v>6</v>
      </c>
      <c r="D25" s="17">
        <v>66.199399999999997</v>
      </c>
      <c r="E25" s="17">
        <v>4390.67</v>
      </c>
      <c r="F25">
        <v>74.63</v>
      </c>
      <c r="G25">
        <v>169.2</v>
      </c>
    </row>
    <row r="26" spans="1:7">
      <c r="B26" s="17">
        <v>4600</v>
      </c>
      <c r="C26" s="17">
        <v>6</v>
      </c>
      <c r="D26" s="17">
        <v>66.199399999999997</v>
      </c>
      <c r="E26" s="17">
        <v>4589.58</v>
      </c>
      <c r="F26">
        <v>83.07</v>
      </c>
      <c r="G26">
        <v>188.33</v>
      </c>
    </row>
    <row r="27" spans="1:7">
      <c r="B27" s="17">
        <v>4762.03</v>
      </c>
      <c r="C27" s="17">
        <v>6</v>
      </c>
      <c r="D27" s="17">
        <v>66.199399999999997</v>
      </c>
      <c r="E27" s="17">
        <v>4750.72</v>
      </c>
      <c r="F27">
        <v>89.9</v>
      </c>
      <c r="G27">
        <v>203.83</v>
      </c>
    </row>
    <row r="28" spans="1:7">
      <c r="B28" s="17">
        <v>4800</v>
      </c>
      <c r="C28" s="17">
        <v>5.4305000000000003</v>
      </c>
      <c r="D28" s="17">
        <v>66.199399999999997</v>
      </c>
      <c r="E28" s="17">
        <v>4788.5</v>
      </c>
      <c r="F28">
        <v>91.43</v>
      </c>
      <c r="G28">
        <v>207.29</v>
      </c>
    </row>
    <row r="29" spans="1:7">
      <c r="B29" s="17">
        <v>5000</v>
      </c>
      <c r="C29" s="17">
        <v>2.4304000000000001</v>
      </c>
      <c r="D29" s="17">
        <v>66.199399999999997</v>
      </c>
      <c r="E29" s="17">
        <v>4988.01</v>
      </c>
      <c r="F29">
        <v>96.96</v>
      </c>
      <c r="G29">
        <v>219.83</v>
      </c>
    </row>
    <row r="30" spans="1:7">
      <c r="B30" s="17">
        <v>5162.03</v>
      </c>
      <c r="C30" s="17">
        <v>0</v>
      </c>
      <c r="D30" s="17">
        <v>0</v>
      </c>
      <c r="E30" s="17">
        <v>5149.99</v>
      </c>
      <c r="F30">
        <v>98.35</v>
      </c>
      <c r="G30">
        <v>222.97</v>
      </c>
    </row>
    <row r="31" spans="1:7">
      <c r="B31" s="17">
        <v>5200</v>
      </c>
      <c r="C31" s="17">
        <v>0</v>
      </c>
      <c r="D31" s="17">
        <v>0</v>
      </c>
      <c r="E31" s="17">
        <v>5187.96</v>
      </c>
      <c r="F31">
        <v>98.35</v>
      </c>
      <c r="G31">
        <v>222.97</v>
      </c>
    </row>
    <row r="32" spans="1:7">
      <c r="B32" s="17">
        <v>5400</v>
      </c>
      <c r="C32" s="17">
        <v>0</v>
      </c>
      <c r="D32" s="17">
        <v>0</v>
      </c>
      <c r="E32" s="17">
        <v>5387.96</v>
      </c>
      <c r="F32">
        <v>98.35</v>
      </c>
      <c r="G32">
        <v>222.97</v>
      </c>
    </row>
    <row r="33" spans="2:7">
      <c r="B33" s="17">
        <v>5600</v>
      </c>
      <c r="C33" s="17">
        <v>0</v>
      </c>
      <c r="D33" s="17">
        <v>0</v>
      </c>
      <c r="E33" s="17">
        <v>5587.96</v>
      </c>
      <c r="F33">
        <v>98.35</v>
      </c>
      <c r="G33">
        <v>222.97</v>
      </c>
    </row>
    <row r="34" spans="2:7">
      <c r="B34" s="17">
        <v>5800</v>
      </c>
      <c r="C34" s="17">
        <v>0</v>
      </c>
      <c r="D34" s="17">
        <v>0</v>
      </c>
      <c r="E34" s="17">
        <v>5787.96</v>
      </c>
      <c r="F34">
        <v>98.35</v>
      </c>
      <c r="G34">
        <v>222.97</v>
      </c>
    </row>
    <row r="35" spans="2:7">
      <c r="B35" s="17">
        <v>6000</v>
      </c>
      <c r="C35" s="17">
        <v>0</v>
      </c>
      <c r="D35" s="17">
        <v>0</v>
      </c>
      <c r="E35" s="17">
        <v>5987.96</v>
      </c>
      <c r="F35">
        <v>98.35</v>
      </c>
      <c r="G35">
        <v>222.97</v>
      </c>
    </row>
    <row r="36" spans="2:7">
      <c r="B36" s="17">
        <v>6200</v>
      </c>
      <c r="C36" s="17">
        <v>0</v>
      </c>
      <c r="D36" s="17">
        <v>0</v>
      </c>
      <c r="E36" s="17">
        <v>6187.96</v>
      </c>
      <c r="F36">
        <v>98.35</v>
      </c>
      <c r="G36">
        <v>222.97</v>
      </c>
    </row>
    <row r="37" spans="2:7">
      <c r="B37" s="17">
        <v>6400</v>
      </c>
      <c r="C37" s="17">
        <v>0</v>
      </c>
      <c r="D37" s="17">
        <v>0</v>
      </c>
      <c r="E37" s="17">
        <v>6387.96</v>
      </c>
      <c r="F37">
        <v>98.35</v>
      </c>
      <c r="G37">
        <v>222.97</v>
      </c>
    </row>
    <row r="38" spans="2:7">
      <c r="B38" s="17">
        <v>6600</v>
      </c>
      <c r="C38" s="17">
        <v>0</v>
      </c>
      <c r="D38" s="17">
        <v>0</v>
      </c>
      <c r="E38" s="17">
        <v>6587.96</v>
      </c>
      <c r="F38">
        <v>98.35</v>
      </c>
      <c r="G38">
        <v>222.97</v>
      </c>
    </row>
    <row r="39" spans="2:7">
      <c r="B39" s="17">
        <v>6800</v>
      </c>
      <c r="C39" s="17">
        <v>0</v>
      </c>
      <c r="D39" s="17">
        <v>0</v>
      </c>
      <c r="E39" s="17">
        <v>6787.96</v>
      </c>
      <c r="F39">
        <v>98.35</v>
      </c>
      <c r="G39">
        <v>222.97</v>
      </c>
    </row>
    <row r="40" spans="2:7">
      <c r="B40" s="17">
        <v>7000</v>
      </c>
      <c r="C40" s="17">
        <v>0</v>
      </c>
      <c r="D40" s="17">
        <v>0</v>
      </c>
      <c r="E40" s="17">
        <v>6987.96</v>
      </c>
      <c r="F40">
        <v>98.35</v>
      </c>
      <c r="G40">
        <v>222.97</v>
      </c>
    </row>
    <row r="41" spans="2:7">
      <c r="B41" s="17">
        <v>7200</v>
      </c>
      <c r="C41" s="17">
        <v>0</v>
      </c>
      <c r="D41" s="17">
        <v>0</v>
      </c>
      <c r="E41" s="17">
        <v>7187.96</v>
      </c>
      <c r="F41">
        <v>98.35</v>
      </c>
      <c r="G41">
        <v>222.97</v>
      </c>
    </row>
    <row r="42" spans="2:7">
      <c r="B42" s="17">
        <v>7400</v>
      </c>
      <c r="C42" s="17">
        <v>0</v>
      </c>
      <c r="D42" s="17">
        <v>0</v>
      </c>
      <c r="E42" s="17">
        <v>7387.96</v>
      </c>
      <c r="F42">
        <v>98.35</v>
      </c>
      <c r="G42">
        <v>222.97</v>
      </c>
    </row>
    <row r="43" spans="2:7">
      <c r="B43" s="17">
        <v>7600</v>
      </c>
      <c r="C43" s="17">
        <v>0</v>
      </c>
      <c r="D43" s="17">
        <v>0</v>
      </c>
      <c r="E43" s="17">
        <v>7587.96</v>
      </c>
      <c r="F43">
        <v>98.35</v>
      </c>
      <c r="G43">
        <v>222.97</v>
      </c>
    </row>
    <row r="44" spans="2:7">
      <c r="B44" s="17">
        <v>7800</v>
      </c>
      <c r="C44" s="17">
        <v>0</v>
      </c>
      <c r="D44" s="17">
        <v>0</v>
      </c>
      <c r="E44" s="17">
        <v>7787.96</v>
      </c>
      <c r="F44">
        <v>98.35</v>
      </c>
      <c r="G44">
        <v>222.97</v>
      </c>
    </row>
    <row r="45" spans="2:7">
      <c r="B45" s="17">
        <v>8000</v>
      </c>
      <c r="C45" s="17">
        <v>0</v>
      </c>
      <c r="D45" s="17">
        <v>0</v>
      </c>
      <c r="E45" s="17">
        <v>7987.96</v>
      </c>
      <c r="F45">
        <v>98.35</v>
      </c>
      <c r="G45">
        <v>222.97</v>
      </c>
    </row>
    <row r="46" spans="2:7">
      <c r="B46" s="17">
        <v>8200</v>
      </c>
      <c r="C46" s="17">
        <v>0</v>
      </c>
      <c r="D46" s="17">
        <v>0</v>
      </c>
      <c r="E46" s="17">
        <v>8187.96</v>
      </c>
      <c r="F46">
        <v>98.35</v>
      </c>
      <c r="G46">
        <v>222.97</v>
      </c>
    </row>
    <row r="47" spans="2:7">
      <c r="B47" s="17">
        <v>8400</v>
      </c>
      <c r="C47" s="17">
        <v>0</v>
      </c>
      <c r="D47" s="17">
        <v>0</v>
      </c>
      <c r="E47" s="17">
        <v>8387.9599999999991</v>
      </c>
      <c r="F47">
        <v>98.35</v>
      </c>
      <c r="G47">
        <v>222.97</v>
      </c>
    </row>
    <row r="48" spans="2:7">
      <c r="B48" s="17">
        <v>8600</v>
      </c>
      <c r="C48" s="17">
        <v>0</v>
      </c>
      <c r="D48" s="17">
        <v>0</v>
      </c>
      <c r="E48" s="17">
        <v>8587.9599999999991</v>
      </c>
      <c r="F48">
        <v>98.35</v>
      </c>
      <c r="G48">
        <v>222.97</v>
      </c>
    </row>
    <row r="49" spans="2:7">
      <c r="B49" s="17">
        <v>8800</v>
      </c>
      <c r="C49" s="17">
        <v>0</v>
      </c>
      <c r="D49" s="17">
        <v>0</v>
      </c>
      <c r="E49" s="17">
        <v>8787.9599999999991</v>
      </c>
      <c r="F49">
        <v>98.35</v>
      </c>
      <c r="G49">
        <v>222.97</v>
      </c>
    </row>
    <row r="50" spans="2:7">
      <c r="B50" s="17">
        <v>9000</v>
      </c>
      <c r="C50" s="17">
        <v>0</v>
      </c>
      <c r="D50" s="17">
        <v>0</v>
      </c>
      <c r="E50" s="17">
        <v>8987.9599999999991</v>
      </c>
      <c r="F50">
        <v>98.35</v>
      </c>
      <c r="G50">
        <v>222.97</v>
      </c>
    </row>
    <row r="51" spans="2:7">
      <c r="B51" s="17">
        <v>9012.02</v>
      </c>
      <c r="C51" s="17">
        <v>0</v>
      </c>
      <c r="D51" s="17">
        <v>0</v>
      </c>
      <c r="E51" s="17">
        <v>8999.98</v>
      </c>
      <c r="F51">
        <v>98.35</v>
      </c>
      <c r="G51">
        <v>222.97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5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2014-06-04T21:03:46Z</dcterms:modified>
</cp:coreProperties>
</file>