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rie_D04_74_1HN___A0_Pilot_Hole___Proposal" localSheetId="0">Data!$B$2:$G$122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rie D04-74-1HN - A0 Pilot Hole - Proposal" type="6" refreshedVersion="4" background="1" saveData="1">
    <textPr codePage="932" firstRow="35" sourceFile="C:\Users\hb42636\Desktop\Well Plans\EOW\Marie B04-73-1HN\Marie D04-73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<sst xmlns="http://schemas.openxmlformats.org/spreadsheetml/2006/main" count="42" uniqueCount="38">
  <si>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</si>
  <si>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</si>
  <si>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</si>
  <si>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</si>
  <si>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</si>
  <si>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</si>
  <si>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</si>
  <si>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</si>
  <si>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</si>
  <si>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</si>
  <si>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</si>
  <si>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</si>
  <si>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</si>
  <si>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</si>
  <si>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</si>
  <si>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</si>
  <si>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</si>
  <si>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</si>
  <si>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</si>
  <si>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</si>
  <si>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</si>
  <si>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</si>
  <si>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</si>
  <si>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</si>
  <si>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</si>
  <si>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</si>
  <si>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</si>
  <si>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</si>
  <si>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</si>
  <si>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</si>
  <si>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</si>
  <si>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</si>
  <si>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</si>
  <si>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</si>
  <si>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SWSE  4  3N  64W</t>
  </si>
  <si>
    <t>Marie D04-73-1HN</t>
  </si>
  <si>
    <t>05-123-38312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</si>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</sst>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rie D04-74-1HN - A0 Pilot Hole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2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325</v>
      </c>
      <c r="C3" s="6">
        <v>0.6</v>
      </c>
      <c r="D3" s="17">
        <v>354.61</v>
      </c>
      <c r="E3" s="5">
        <v>324.99</v>
      </c>
      <c r="F3" s="5">
        <v>1.69</v>
      </c>
      <c r="G3" s="5">
        <v>-0.16</v>
      </c>
    </row>
    <row r="4" spans="1:11" ht="15.75" thickBot="1" x14ac:dyDescent="0.3">
      <c r="A4" s="10" t="s">
        <v>8</v>
      </c>
      <c r="B4" s="5">
        <v>664</v>
      </c>
      <c r="C4" s="6">
        <v>0.6</v>
      </c>
      <c r="D4" s="17">
        <v>152.01</v>
      </c>
      <c r="E4" s="5">
        <v>663.99</v>
      </c>
      <c r="F4" s="5">
        <v>1.89</v>
      </c>
      <c r="G4" s="5">
        <v>0.51</v>
      </c>
    </row>
    <row r="5" spans="1:11" ht="15.75" thickBot="1" x14ac:dyDescent="0.3">
      <c r="A5" s="13">
        <v>100322</v>
      </c>
      <c r="B5" s="5">
        <v>808</v>
      </c>
      <c r="C5" s="6">
        <v>0.32</v>
      </c>
      <c r="D5" s="17">
        <v>296.29000000000002</v>
      </c>
      <c r="E5" s="5">
        <v>807.99</v>
      </c>
      <c r="F5" s="5">
        <v>1.41</v>
      </c>
      <c r="G5" s="5">
        <v>0.5</v>
      </c>
    </row>
    <row r="6" spans="1:11" ht="15.75" thickBot="1" x14ac:dyDescent="0.3">
      <c r="A6" s="11" t="s">
        <v>9</v>
      </c>
      <c r="B6" s="5">
        <v>993</v>
      </c>
      <c r="C6" s="6">
        <v>0.52</v>
      </c>
      <c r="D6" s="5">
        <v>51.16</v>
      </c>
      <c r="E6" s="5">
        <v>992.98</v>
      </c>
      <c r="F6" s="5">
        <v>2.16</v>
      </c>
      <c r="G6" s="5">
        <v>0.69</v>
      </c>
    </row>
    <row r="7" spans="1:11" ht="15.75" thickBot="1" x14ac:dyDescent="0.3">
      <c r="A7" s="14" t="s">
        <v>35</v>
      </c>
      <c r="B7" s="5">
        <v>1085</v>
      </c>
      <c r="C7" s="6">
        <v>0.65</v>
      </c>
      <c r="D7" s="5">
        <v>70.48</v>
      </c>
      <c r="E7" s="5">
        <v>1084.98</v>
      </c>
      <c r="F7" s="5">
        <v>2.6</v>
      </c>
      <c r="G7" s="5">
        <v>1.51</v>
      </c>
    </row>
    <row r="8" spans="1:11" ht="15.75" thickBot="1" x14ac:dyDescent="0.3">
      <c r="A8" s="21" t="s">
        <v>12</v>
      </c>
      <c r="B8" s="5">
        <v>1178</v>
      </c>
      <c r="C8" s="6">
        <v>0.57999999999999996</v>
      </c>
      <c r="D8" s="5">
        <v>80.45</v>
      </c>
      <c r="E8" s="5">
        <v>1177.97</v>
      </c>
      <c r="F8" s="5">
        <v>2.85</v>
      </c>
      <c r="G8" s="5">
        <v>2.4700000000000002</v>
      </c>
    </row>
    <row r="9" spans="1:11" ht="15.75" thickBot="1" x14ac:dyDescent="0.3">
      <c r="A9" s="14" t="s">
        <v>36</v>
      </c>
      <c r="B9" s="5">
        <v>1271</v>
      </c>
      <c r="C9" s="6">
        <v>0.8</v>
      </c>
      <c r="D9" s="5">
        <v>86.88</v>
      </c>
      <c r="E9" s="5">
        <v>1270.97</v>
      </c>
      <c r="F9" s="5">
        <v>2.97</v>
      </c>
      <c r="G9" s="5">
        <v>3.58</v>
      </c>
    </row>
    <row r="10" spans="1:11" ht="15.75" thickBot="1" x14ac:dyDescent="0.3">
      <c r="A10" s="15" t="s">
        <v>11</v>
      </c>
      <c r="B10" s="5">
        <v>1360</v>
      </c>
      <c r="C10" s="6">
        <v>0.39</v>
      </c>
      <c r="D10" s="5">
        <v>96.97</v>
      </c>
      <c r="E10" s="5">
        <v>1359.96</v>
      </c>
      <c r="F10" s="5">
        <v>2.96</v>
      </c>
      <c r="G10" s="5">
        <v>4.5</v>
      </c>
    </row>
    <row r="11" spans="1:11" ht="15.75" thickBot="1" x14ac:dyDescent="0.3">
      <c r="A11" s="18" t="s">
        <v>34</v>
      </c>
      <c r="B11" s="5">
        <v>1457</v>
      </c>
      <c r="C11" s="6">
        <v>0.52</v>
      </c>
      <c r="D11" s="5">
        <v>84.29</v>
      </c>
      <c r="E11" s="5">
        <v>1456.96</v>
      </c>
      <c r="F11" s="5">
        <v>2.97</v>
      </c>
      <c r="G11" s="5">
        <v>5.27</v>
      </c>
    </row>
    <row r="12" spans="1:11" ht="15.75" thickBot="1" x14ac:dyDescent="0.3">
      <c r="A12" s="15" t="s">
        <v>10</v>
      </c>
      <c r="B12" s="5">
        <v>1551</v>
      </c>
      <c r="C12" s="6">
        <v>2.66</v>
      </c>
      <c r="D12" s="5">
        <v>123.92</v>
      </c>
      <c r="E12" s="5">
        <v>1550.92</v>
      </c>
      <c r="F12" s="5">
        <v>1.79</v>
      </c>
      <c r="G12" s="5">
        <v>7.5</v>
      </c>
    </row>
    <row r="13" spans="1:11" ht="15.75" thickBot="1" x14ac:dyDescent="0.3">
      <c r="A13" s="14" t="s">
        <v>37</v>
      </c>
      <c r="B13" s="5">
        <v>1646</v>
      </c>
      <c r="C13" s="6">
        <v>5.14</v>
      </c>
      <c r="D13" s="5">
        <v>116.79</v>
      </c>
      <c r="E13" s="5">
        <v>1645.69</v>
      </c>
      <c r="F13" s="5">
        <v>-1.36</v>
      </c>
      <c r="G13" s="5">
        <v>13.13</v>
      </c>
    </row>
    <row r="14" spans="1:11" ht="15.75" thickBot="1" x14ac:dyDescent="0.3">
      <c r="A14" s="15" t="s">
        <v>29</v>
      </c>
      <c r="B14" s="5">
        <v>1740</v>
      </c>
      <c r="C14" s="6">
        <v>7.47</v>
      </c>
      <c r="D14" s="5">
        <v>115.36</v>
      </c>
      <c r="E14" s="5">
        <v>1739.12</v>
      </c>
      <c r="F14" s="5">
        <v>-5.87</v>
      </c>
      <c r="G14" s="5">
        <v>22.41</v>
      </c>
    </row>
    <row r="15" spans="1:11" ht="15.75" thickBot="1" x14ac:dyDescent="0.3">
      <c r="A15" t="str">
        <f>INDEX(Lookup!E2:E5,Lookup!F2)</f>
        <v>Horizontal</v>
      </c>
      <c r="B15" s="5">
        <v>1835</v>
      </c>
      <c r="C15" s="6">
        <v>8.52</v>
      </c>
      <c r="D15" s="5">
        <v>111.94</v>
      </c>
      <c r="E15" s="5">
        <v>1833.19</v>
      </c>
      <c r="F15" s="5">
        <v>-11.15</v>
      </c>
      <c r="G15" s="5">
        <v>34.520000000000003</v>
      </c>
    </row>
    <row r="16" spans="1:11" ht="15.75" thickBot="1" x14ac:dyDescent="0.3">
      <c r="A16" s="15" t="s">
        <v>13</v>
      </c>
      <c r="B16" s="5">
        <v>1930</v>
      </c>
      <c r="C16" s="6">
        <v>10.84</v>
      </c>
      <c r="D16" s="5">
        <v>107.68</v>
      </c>
      <c r="E16" s="5">
        <v>1926.83</v>
      </c>
      <c r="F16" s="5">
        <v>-16.489999999999998</v>
      </c>
      <c r="G16" s="5">
        <v>49.56</v>
      </c>
    </row>
    <row r="17" spans="1:7" ht="15.75" thickBot="1" x14ac:dyDescent="0.3">
      <c r="A17" t="str">
        <f>INDEX(Lookup!A2:A4,Lookup!B2)</f>
        <v>Grid</v>
      </c>
      <c r="B17" s="19">
        <v>2024</v>
      </c>
      <c r="C17" s="16">
        <v>10.26</v>
      </c>
      <c r="D17" s="16">
        <v>98.28</v>
      </c>
      <c r="E17" s="16">
        <v>2019.25</v>
      </c>
      <c r="F17" s="16">
        <v>-20.38</v>
      </c>
      <c r="G17" s="16">
        <v>66.27</v>
      </c>
    </row>
    <row r="18" spans="1:7" ht="15.75" thickBot="1" x14ac:dyDescent="0.3">
      <c r="A18" s="15" t="s">
        <v>15</v>
      </c>
      <c r="B18" s="20">
        <v>2119</v>
      </c>
      <c r="C18" s="1">
        <v>11.63</v>
      </c>
      <c r="D18" s="1">
        <v>97.52</v>
      </c>
      <c r="E18" s="1">
        <v>2112.52</v>
      </c>
      <c r="F18" s="1">
        <v>-22.85</v>
      </c>
      <c r="G18" s="1">
        <v>84.14</v>
      </c>
    </row>
    <row r="19" spans="1:7" x14ac:dyDescent="0.25">
      <c r="A19" t="str">
        <f>INDEX(Lookup!C2:C12,Lookup!D2)</f>
        <v>SPCS-Colorado North-NAD83</v>
      </c>
      <c r="B19" s="20">
        <v>2214</v>
      </c>
      <c r="C19" s="1">
        <v>10.55</v>
      </c>
      <c r="D19" s="1">
        <v>95.57</v>
      </c>
      <c r="E19" s="1">
        <v>2205.75</v>
      </c>
      <c r="F19" s="1">
        <v>-24.95</v>
      </c>
      <c r="G19" s="1">
        <v>102.29</v>
      </c>
    </row>
    <row r="20" spans="1:7" x14ac:dyDescent="0.25">
      <c r="B20" s="20">
        <v>2309</v>
      </c>
      <c r="C20" s="1">
        <v>11.11</v>
      </c>
      <c r="D20" s="1">
        <v>97.85</v>
      </c>
      <c r="E20" s="1">
        <v>2299.0500000000002</v>
      </c>
      <c r="F20" s="1">
        <v>-27.04</v>
      </c>
      <c r="G20" s="1">
        <v>120.01</v>
      </c>
    </row>
    <row r="21" spans="1:7" x14ac:dyDescent="0.25">
      <c r="B21" s="20">
        <v>2404</v>
      </c>
      <c r="C21" s="1">
        <v>12.04</v>
      </c>
      <c r="D21" s="1">
        <v>96.08</v>
      </c>
      <c r="E21" s="1">
        <v>2392.12</v>
      </c>
      <c r="F21" s="1">
        <v>-29.34</v>
      </c>
      <c r="G21" s="1">
        <v>138.93</v>
      </c>
    </row>
    <row r="22" spans="1:7" x14ac:dyDescent="0.25">
      <c r="B22" s="20">
        <v>2499</v>
      </c>
      <c r="C22" s="1">
        <v>11.67</v>
      </c>
      <c r="D22" s="1">
        <v>94.73</v>
      </c>
      <c r="E22" s="1">
        <v>2485.09</v>
      </c>
      <c r="F22" s="1">
        <v>-31.19</v>
      </c>
      <c r="G22" s="1">
        <v>158.36000000000001</v>
      </c>
    </row>
    <row r="23" spans="1:7" x14ac:dyDescent="0.25">
      <c r="B23" s="20">
        <v>2594</v>
      </c>
      <c r="C23" s="1">
        <v>11.42</v>
      </c>
      <c r="D23" s="1">
        <v>90.68</v>
      </c>
      <c r="E23" s="1">
        <v>2578.17</v>
      </c>
      <c r="F23" s="1">
        <v>-32.090000000000003</v>
      </c>
      <c r="G23" s="1">
        <v>177.34</v>
      </c>
    </row>
    <row r="24" spans="1:7" x14ac:dyDescent="0.25">
      <c r="B24" s="20">
        <v>2689</v>
      </c>
      <c r="C24" s="1">
        <v>13.23</v>
      </c>
      <c r="D24" s="1">
        <v>90.91</v>
      </c>
      <c r="E24" s="1">
        <v>2670.98</v>
      </c>
      <c r="F24" s="1">
        <v>-32.369999999999997</v>
      </c>
      <c r="G24" s="1">
        <v>197.61</v>
      </c>
    </row>
    <row r="25" spans="1:7" x14ac:dyDescent="0.25">
      <c r="B25" s="20">
        <v>2783</v>
      </c>
      <c r="C25" s="1">
        <v>13.41</v>
      </c>
      <c r="D25" s="1">
        <v>101.07</v>
      </c>
      <c r="E25" s="1">
        <v>2762.46</v>
      </c>
      <c r="F25" s="1">
        <v>-34.64</v>
      </c>
      <c r="G25" s="1">
        <v>219.07</v>
      </c>
    </row>
    <row r="26" spans="1:7" x14ac:dyDescent="0.25">
      <c r="B26" s="20">
        <v>2878</v>
      </c>
      <c r="C26" s="1">
        <v>13.36</v>
      </c>
      <c r="D26" s="1">
        <v>100.84</v>
      </c>
      <c r="E26" s="1">
        <v>2854.88</v>
      </c>
      <c r="F26" s="1">
        <v>-38.82</v>
      </c>
      <c r="G26" s="1">
        <v>240.66</v>
      </c>
    </row>
    <row r="27" spans="1:7" x14ac:dyDescent="0.25">
      <c r="B27" s="20">
        <v>2973</v>
      </c>
      <c r="C27" s="1">
        <v>12.73</v>
      </c>
      <c r="D27" s="1">
        <v>100.23</v>
      </c>
      <c r="E27" s="1">
        <v>2947.43</v>
      </c>
      <c r="F27" s="1">
        <v>-42.74</v>
      </c>
      <c r="G27" s="1">
        <v>261.74</v>
      </c>
    </row>
    <row r="28" spans="1:7" x14ac:dyDescent="0.25">
      <c r="B28" s="20">
        <v>3068</v>
      </c>
      <c r="C28" s="1">
        <v>12.37</v>
      </c>
      <c r="D28" s="1">
        <v>100.08</v>
      </c>
      <c r="E28" s="1">
        <v>3040.16</v>
      </c>
      <c r="F28" s="1">
        <v>-46.38</v>
      </c>
      <c r="G28" s="1">
        <v>282.06</v>
      </c>
    </row>
    <row r="29" spans="1:7" x14ac:dyDescent="0.25">
      <c r="B29" s="20">
        <v>3163</v>
      </c>
      <c r="C29" s="1">
        <v>11.21</v>
      </c>
      <c r="D29" s="1">
        <v>98.12</v>
      </c>
      <c r="E29" s="1">
        <v>3133.16</v>
      </c>
      <c r="F29" s="1">
        <v>-49.47</v>
      </c>
      <c r="G29" s="1">
        <v>301.22000000000003</v>
      </c>
    </row>
    <row r="30" spans="1:7" x14ac:dyDescent="0.25">
      <c r="B30" s="20">
        <v>3257</v>
      </c>
      <c r="C30" s="1">
        <v>11.41</v>
      </c>
      <c r="D30" s="1">
        <v>96.23</v>
      </c>
      <c r="E30" s="1">
        <v>3225.33</v>
      </c>
      <c r="F30" s="1">
        <v>-51.77</v>
      </c>
      <c r="G30" s="1">
        <v>319.51</v>
      </c>
    </row>
    <row r="31" spans="1:7" x14ac:dyDescent="0.25">
      <c r="B31" s="20">
        <v>3352</v>
      </c>
      <c r="C31" s="1">
        <v>11.1</v>
      </c>
      <c r="D31" s="1">
        <v>101.15</v>
      </c>
      <c r="E31" s="1">
        <v>3318.51</v>
      </c>
      <c r="F31" s="1">
        <v>-54.55</v>
      </c>
      <c r="G31" s="1">
        <v>337.82</v>
      </c>
    </row>
    <row r="32" spans="1:7" x14ac:dyDescent="0.25">
      <c r="B32" s="4">
        <v>3447</v>
      </c>
      <c r="C32" s="1">
        <v>12.86</v>
      </c>
      <c r="D32" s="1">
        <v>96.87</v>
      </c>
      <c r="E32" s="1">
        <v>3411.44</v>
      </c>
      <c r="F32" s="1">
        <v>-57.59</v>
      </c>
      <c r="G32" s="1">
        <v>357.29</v>
      </c>
    </row>
    <row r="33" spans="2:7" x14ac:dyDescent="0.25">
      <c r="B33" s="4">
        <v>3542</v>
      </c>
      <c r="C33" s="1">
        <v>11.27</v>
      </c>
      <c r="D33" s="1">
        <v>95.12</v>
      </c>
      <c r="E33" s="1">
        <v>3504.33</v>
      </c>
      <c r="F33" s="1">
        <v>-59.68</v>
      </c>
      <c r="G33" s="1">
        <v>377.04</v>
      </c>
    </row>
    <row r="34" spans="2:7" x14ac:dyDescent="0.25">
      <c r="B34" s="4">
        <v>3636</v>
      </c>
      <c r="C34" s="1">
        <v>11.72</v>
      </c>
      <c r="D34" s="1">
        <v>102.05</v>
      </c>
      <c r="E34" s="1">
        <v>3596.45</v>
      </c>
      <c r="F34" s="1">
        <v>-62.49</v>
      </c>
      <c r="G34" s="1">
        <v>395.52</v>
      </c>
    </row>
    <row r="35" spans="2:7" x14ac:dyDescent="0.25">
      <c r="B35" s="4">
        <v>3731</v>
      </c>
      <c r="C35" s="1">
        <v>11.31</v>
      </c>
      <c r="D35" s="1">
        <v>101.98</v>
      </c>
      <c r="E35" s="1">
        <v>3689.54</v>
      </c>
      <c r="F35" s="1">
        <v>-66.44</v>
      </c>
      <c r="G35" s="1">
        <v>414.07</v>
      </c>
    </row>
    <row r="36" spans="2:7" x14ac:dyDescent="0.25">
      <c r="B36" s="4">
        <v>3826</v>
      </c>
      <c r="C36" s="1">
        <v>13.73</v>
      </c>
      <c r="D36" s="1">
        <v>102.83</v>
      </c>
      <c r="E36" s="1">
        <v>3782.28</v>
      </c>
      <c r="F36" s="1">
        <v>-70.88</v>
      </c>
      <c r="G36" s="1">
        <v>434.18</v>
      </c>
    </row>
    <row r="37" spans="2:7" x14ac:dyDescent="0.25">
      <c r="B37" s="4">
        <v>3921</v>
      </c>
      <c r="C37" s="1">
        <v>13.3</v>
      </c>
      <c r="D37" s="1">
        <v>104.18</v>
      </c>
      <c r="E37" s="1">
        <v>3874.64</v>
      </c>
      <c r="F37" s="1">
        <v>-76.06</v>
      </c>
      <c r="G37" s="1">
        <v>455.77</v>
      </c>
    </row>
    <row r="38" spans="2:7" x14ac:dyDescent="0.25">
      <c r="B38" s="4">
        <v>4016</v>
      </c>
      <c r="C38" s="1">
        <v>11.79</v>
      </c>
      <c r="D38" s="1">
        <v>101.56</v>
      </c>
      <c r="E38" s="1">
        <v>3967.37</v>
      </c>
      <c r="F38" s="1">
        <v>-80.680000000000007</v>
      </c>
      <c r="G38" s="1">
        <v>475.87</v>
      </c>
    </row>
    <row r="39" spans="2:7" x14ac:dyDescent="0.25">
      <c r="B39" s="4">
        <v>4111</v>
      </c>
      <c r="C39" s="1">
        <v>10.5</v>
      </c>
      <c r="D39" s="1">
        <v>101.58</v>
      </c>
      <c r="E39" s="1">
        <v>4060.58</v>
      </c>
      <c r="F39" s="1">
        <v>-84.36</v>
      </c>
      <c r="G39" s="1">
        <v>493.86</v>
      </c>
    </row>
    <row r="40" spans="2:7" x14ac:dyDescent="0.25">
      <c r="B40" s="4">
        <v>4205</v>
      </c>
      <c r="C40" s="1">
        <v>13.06</v>
      </c>
      <c r="D40" s="1">
        <v>98.69</v>
      </c>
      <c r="E40" s="1">
        <v>4152.59</v>
      </c>
      <c r="F40" s="1">
        <v>-87.69</v>
      </c>
      <c r="G40" s="1">
        <v>512.75</v>
      </c>
    </row>
    <row r="41" spans="2:7" x14ac:dyDescent="0.25">
      <c r="B41" s="4">
        <v>4301</v>
      </c>
      <c r="C41" s="1">
        <v>11.88</v>
      </c>
      <c r="D41" s="1">
        <v>95.77</v>
      </c>
      <c r="E41" s="1">
        <v>4246.33</v>
      </c>
      <c r="F41" s="1">
        <v>-90.32</v>
      </c>
      <c r="G41" s="1">
        <v>533.30999999999995</v>
      </c>
    </row>
    <row r="42" spans="2:7" x14ac:dyDescent="0.25">
      <c r="B42" s="4">
        <v>4396</v>
      </c>
      <c r="C42" s="1">
        <v>11.09</v>
      </c>
      <c r="D42" s="1">
        <v>96.12</v>
      </c>
      <c r="E42" s="1">
        <v>4339.43</v>
      </c>
      <c r="F42" s="1">
        <v>-92.28</v>
      </c>
      <c r="G42" s="1">
        <v>552.12</v>
      </c>
    </row>
    <row r="43" spans="2:7" x14ac:dyDescent="0.25">
      <c r="B43" s="4">
        <v>4490</v>
      </c>
      <c r="C43" s="1">
        <v>10.75</v>
      </c>
      <c r="D43" s="1">
        <v>95.33</v>
      </c>
      <c r="E43" s="1">
        <v>4431.72</v>
      </c>
      <c r="F43" s="1">
        <v>-94.06</v>
      </c>
      <c r="G43" s="1">
        <v>569.84</v>
      </c>
    </row>
    <row r="44" spans="2:7" x14ac:dyDescent="0.25">
      <c r="B44" s="4">
        <v>4585</v>
      </c>
      <c r="C44" s="1">
        <v>7.75</v>
      </c>
      <c r="D44" s="1">
        <v>90.11</v>
      </c>
      <c r="E44" s="1">
        <v>4525.4799999999996</v>
      </c>
      <c r="F44" s="1">
        <v>-94.89</v>
      </c>
      <c r="G44" s="1">
        <v>585.07000000000005</v>
      </c>
    </row>
    <row r="45" spans="2:7" x14ac:dyDescent="0.25">
      <c r="B45" s="4">
        <v>4680</v>
      </c>
      <c r="C45" s="1">
        <v>6.06</v>
      </c>
      <c r="D45" s="1">
        <v>85.05</v>
      </c>
      <c r="E45" s="1">
        <v>4619.79</v>
      </c>
      <c r="F45" s="1">
        <v>-94.47</v>
      </c>
      <c r="G45" s="1">
        <v>596.47</v>
      </c>
    </row>
    <row r="46" spans="2:7" x14ac:dyDescent="0.25">
      <c r="B46" s="4">
        <v>4774</v>
      </c>
      <c r="C46" s="1">
        <v>5.17</v>
      </c>
      <c r="D46" s="1">
        <v>77.209999999999994</v>
      </c>
      <c r="E46" s="1">
        <v>4713.34</v>
      </c>
      <c r="F46" s="1">
        <v>-93.11</v>
      </c>
      <c r="G46" s="1">
        <v>605.54999999999995</v>
      </c>
    </row>
    <row r="47" spans="2:7" x14ac:dyDescent="0.25">
      <c r="B47" s="4">
        <v>4869</v>
      </c>
      <c r="C47" s="1">
        <v>5.0199999999999996</v>
      </c>
      <c r="D47" s="1">
        <v>72.989999999999995</v>
      </c>
      <c r="E47" s="1">
        <v>4807.96</v>
      </c>
      <c r="F47" s="1">
        <v>-90.94</v>
      </c>
      <c r="G47" s="1">
        <v>613.69000000000005</v>
      </c>
    </row>
    <row r="48" spans="2:7" x14ac:dyDescent="0.25">
      <c r="B48" s="4">
        <v>4964</v>
      </c>
      <c r="C48" s="1">
        <v>3.88</v>
      </c>
      <c r="D48" s="1">
        <v>106.45</v>
      </c>
      <c r="E48" s="1">
        <v>4902.6899999999996</v>
      </c>
      <c r="F48" s="1">
        <v>-90.64</v>
      </c>
      <c r="G48" s="1">
        <v>620.75</v>
      </c>
    </row>
    <row r="49" spans="2:7" x14ac:dyDescent="0.25">
      <c r="B49" s="4">
        <v>5059</v>
      </c>
      <c r="C49" s="1">
        <v>3.41</v>
      </c>
      <c r="D49" s="1">
        <v>114.74</v>
      </c>
      <c r="E49" s="1">
        <v>4997.5</v>
      </c>
      <c r="F49" s="1">
        <v>-92.73</v>
      </c>
      <c r="G49" s="1">
        <v>626.4</v>
      </c>
    </row>
    <row r="50" spans="2:7" x14ac:dyDescent="0.25">
      <c r="B50" s="4">
        <v>5154</v>
      </c>
      <c r="C50" s="1">
        <v>0.98</v>
      </c>
      <c r="D50" s="1">
        <v>151.4</v>
      </c>
      <c r="E50" s="1">
        <v>5092.42</v>
      </c>
      <c r="F50" s="1">
        <v>-94.62</v>
      </c>
      <c r="G50" s="1">
        <v>629.36</v>
      </c>
    </row>
    <row r="51" spans="2:7" x14ac:dyDescent="0.25">
      <c r="B51" s="4">
        <v>5249</v>
      </c>
      <c r="C51" s="1">
        <v>1.07</v>
      </c>
      <c r="D51" s="1">
        <v>124.69</v>
      </c>
      <c r="E51" s="1">
        <v>5187.41</v>
      </c>
      <c r="F51" s="1">
        <v>-95.84</v>
      </c>
      <c r="G51" s="1">
        <v>630.48</v>
      </c>
    </row>
    <row r="52" spans="2:7" x14ac:dyDescent="0.25">
      <c r="B52" s="4">
        <v>5344</v>
      </c>
      <c r="C52" s="1">
        <v>0.59</v>
      </c>
      <c r="D52" s="1">
        <v>98.51</v>
      </c>
      <c r="E52" s="1">
        <v>5282.4</v>
      </c>
      <c r="F52" s="1">
        <v>-96.42</v>
      </c>
      <c r="G52" s="1">
        <v>631.69000000000005</v>
      </c>
    </row>
    <row r="53" spans="2:7" x14ac:dyDescent="0.25">
      <c r="B53" s="4">
        <v>5438</v>
      </c>
      <c r="C53" s="1">
        <v>1.03</v>
      </c>
      <c r="D53" s="1">
        <v>112.87</v>
      </c>
      <c r="E53" s="1">
        <v>5376.39</v>
      </c>
      <c r="F53" s="1">
        <v>-96.82</v>
      </c>
      <c r="G53" s="1">
        <v>632.95000000000005</v>
      </c>
    </row>
    <row r="54" spans="2:7" x14ac:dyDescent="0.25">
      <c r="B54" s="4">
        <v>5533</v>
      </c>
      <c r="C54" s="1">
        <v>1.21</v>
      </c>
      <c r="D54" s="1">
        <v>88.5</v>
      </c>
      <c r="E54" s="1">
        <v>5471.37</v>
      </c>
      <c r="F54" s="1">
        <v>-97.13</v>
      </c>
      <c r="G54" s="1">
        <v>634.74</v>
      </c>
    </row>
    <row r="55" spans="2:7" x14ac:dyDescent="0.25">
      <c r="B55" s="4">
        <v>5628</v>
      </c>
      <c r="C55" s="1">
        <v>0.91</v>
      </c>
      <c r="D55" s="1">
        <v>81.98</v>
      </c>
      <c r="E55" s="1">
        <v>5566.36</v>
      </c>
      <c r="F55" s="1">
        <v>-96.99</v>
      </c>
      <c r="G55" s="1">
        <v>636.48</v>
      </c>
    </row>
    <row r="56" spans="2:7" x14ac:dyDescent="0.25">
      <c r="B56" s="4">
        <v>5723</v>
      </c>
      <c r="C56" s="1">
        <v>1.7</v>
      </c>
      <c r="D56" s="1">
        <v>180.99</v>
      </c>
      <c r="E56" s="1">
        <v>5661.34</v>
      </c>
      <c r="F56" s="1">
        <v>-98.3</v>
      </c>
      <c r="G56" s="1">
        <v>637.21</v>
      </c>
    </row>
    <row r="57" spans="2:7" x14ac:dyDescent="0.25">
      <c r="B57" s="4">
        <v>5817</v>
      </c>
      <c r="C57" s="1">
        <v>1.1599999999999999</v>
      </c>
      <c r="D57" s="1">
        <v>164.92</v>
      </c>
      <c r="E57" s="1">
        <v>5755.31</v>
      </c>
      <c r="F57" s="1">
        <v>-100.61</v>
      </c>
      <c r="G57" s="1">
        <v>637.42999999999995</v>
      </c>
    </row>
    <row r="58" spans="2:7" x14ac:dyDescent="0.25">
      <c r="B58" s="4">
        <v>5912</v>
      </c>
      <c r="C58" s="1">
        <v>0.83</v>
      </c>
      <c r="D58" s="1">
        <v>153.13999999999999</v>
      </c>
      <c r="E58" s="1">
        <v>5850.3</v>
      </c>
      <c r="F58" s="1">
        <v>-102.15</v>
      </c>
      <c r="G58" s="1">
        <v>637.99</v>
      </c>
    </row>
    <row r="59" spans="2:7" x14ac:dyDescent="0.25">
      <c r="B59" s="4">
        <v>6007</v>
      </c>
      <c r="C59" s="1">
        <v>1.44</v>
      </c>
      <c r="D59" s="1">
        <v>172.95</v>
      </c>
      <c r="E59" s="1">
        <v>5945.28</v>
      </c>
      <c r="F59" s="1">
        <v>-103.95</v>
      </c>
      <c r="G59" s="1">
        <v>638.45000000000005</v>
      </c>
    </row>
    <row r="60" spans="2:7" x14ac:dyDescent="0.25">
      <c r="B60" s="4">
        <v>6100</v>
      </c>
      <c r="C60" s="1">
        <v>1.25</v>
      </c>
      <c r="D60" s="1">
        <v>179.86</v>
      </c>
      <c r="E60" s="1">
        <v>6038.25</v>
      </c>
      <c r="F60" s="1">
        <v>-106.13</v>
      </c>
      <c r="G60" s="1">
        <v>638.6</v>
      </c>
    </row>
    <row r="61" spans="2:7" x14ac:dyDescent="0.25">
      <c r="B61" s="4">
        <v>6148</v>
      </c>
      <c r="C61" s="1">
        <v>2.79</v>
      </c>
      <c r="D61" s="1">
        <v>345.26</v>
      </c>
      <c r="E61" s="1">
        <v>6086.24</v>
      </c>
      <c r="F61" s="1">
        <v>-105.52</v>
      </c>
      <c r="G61" s="1">
        <v>638.29999999999995</v>
      </c>
    </row>
    <row r="62" spans="2:7" x14ac:dyDescent="0.25">
      <c r="B62" s="4">
        <v>6195</v>
      </c>
      <c r="C62" s="1">
        <v>8.24</v>
      </c>
      <c r="D62" s="1">
        <v>353.06</v>
      </c>
      <c r="E62" s="1">
        <v>6133</v>
      </c>
      <c r="F62" s="1">
        <v>-101.07</v>
      </c>
      <c r="G62" s="1">
        <v>637.6</v>
      </c>
    </row>
    <row r="63" spans="2:7" x14ac:dyDescent="0.25">
      <c r="B63" s="4">
        <v>6243</v>
      </c>
      <c r="C63" s="1">
        <v>11.81</v>
      </c>
      <c r="D63" s="1">
        <v>357.27</v>
      </c>
      <c r="E63" s="1">
        <v>6180.26</v>
      </c>
      <c r="F63" s="1">
        <v>-92.74</v>
      </c>
      <c r="G63" s="1">
        <v>636.95000000000005</v>
      </c>
    </row>
    <row r="64" spans="2:7" x14ac:dyDescent="0.25">
      <c r="B64" s="4">
        <v>6290</v>
      </c>
      <c r="C64" s="1">
        <v>14.14</v>
      </c>
      <c r="D64" s="1">
        <v>355.34</v>
      </c>
      <c r="E64" s="1">
        <v>6226.06</v>
      </c>
      <c r="F64" s="1">
        <v>-82.22</v>
      </c>
      <c r="G64" s="1">
        <v>636.26</v>
      </c>
    </row>
    <row r="65" spans="2:7" x14ac:dyDescent="0.25">
      <c r="B65" s="4">
        <v>6338</v>
      </c>
      <c r="C65" s="1">
        <v>15.94</v>
      </c>
      <c r="D65" s="1">
        <v>355.52</v>
      </c>
      <c r="E65" s="1">
        <v>6272.41</v>
      </c>
      <c r="F65" s="1">
        <v>-69.8</v>
      </c>
      <c r="G65" s="1">
        <v>635.26</v>
      </c>
    </row>
    <row r="66" spans="2:7" x14ac:dyDescent="0.25">
      <c r="B66" s="4">
        <v>6384</v>
      </c>
      <c r="C66" s="1">
        <v>17.559999999999999</v>
      </c>
      <c r="D66" s="1">
        <v>356.61</v>
      </c>
      <c r="E66" s="1">
        <v>6316.46</v>
      </c>
      <c r="F66" s="1">
        <v>-56.57</v>
      </c>
      <c r="G66" s="1">
        <v>634.36</v>
      </c>
    </row>
    <row r="67" spans="2:7" x14ac:dyDescent="0.25">
      <c r="B67" s="4">
        <v>6479</v>
      </c>
      <c r="C67" s="1">
        <v>31.07</v>
      </c>
      <c r="D67" s="1">
        <v>2.9</v>
      </c>
      <c r="E67" s="1">
        <v>6402.85</v>
      </c>
      <c r="F67" s="1">
        <v>-17.600000000000001</v>
      </c>
      <c r="G67" s="1">
        <v>634.76</v>
      </c>
    </row>
    <row r="68" spans="2:7" x14ac:dyDescent="0.25">
      <c r="B68" s="4">
        <v>6527</v>
      </c>
      <c r="C68" s="1">
        <v>40.47</v>
      </c>
      <c r="D68" s="1">
        <v>5.25</v>
      </c>
      <c r="E68" s="1">
        <v>6441.75</v>
      </c>
      <c r="F68" s="1">
        <v>10.35</v>
      </c>
      <c r="G68" s="1">
        <v>636.80999999999995</v>
      </c>
    </row>
    <row r="69" spans="2:7" x14ac:dyDescent="0.25">
      <c r="B69" s="4">
        <v>6574</v>
      </c>
      <c r="C69" s="1">
        <v>44.95</v>
      </c>
      <c r="D69" s="1">
        <v>3.75</v>
      </c>
      <c r="E69" s="1">
        <v>6476.28</v>
      </c>
      <c r="F69" s="1">
        <v>42.12</v>
      </c>
      <c r="G69" s="1">
        <v>639.29</v>
      </c>
    </row>
    <row r="70" spans="2:7" x14ac:dyDescent="0.25">
      <c r="B70" s="4">
        <v>6622</v>
      </c>
      <c r="C70" s="1">
        <v>44.86</v>
      </c>
      <c r="D70" s="1">
        <v>3.1</v>
      </c>
      <c r="E70" s="1">
        <v>6510.28</v>
      </c>
      <c r="F70" s="1">
        <v>75.94</v>
      </c>
      <c r="G70" s="1">
        <v>641.32000000000005</v>
      </c>
    </row>
    <row r="71" spans="2:7" x14ac:dyDescent="0.25">
      <c r="B71" s="4">
        <v>6669</v>
      </c>
      <c r="C71" s="1">
        <v>46.28</v>
      </c>
      <c r="D71" s="1">
        <v>359.9</v>
      </c>
      <c r="E71" s="1">
        <v>6543.18</v>
      </c>
      <c r="F71" s="1">
        <v>109.49</v>
      </c>
      <c r="G71" s="1">
        <v>642.19000000000005</v>
      </c>
    </row>
    <row r="72" spans="2:7" x14ac:dyDescent="0.25">
      <c r="B72" s="4">
        <v>6717</v>
      </c>
      <c r="C72" s="1">
        <v>48.93</v>
      </c>
      <c r="D72" s="1">
        <v>355.07</v>
      </c>
      <c r="E72" s="1">
        <v>6575.55</v>
      </c>
      <c r="F72" s="1">
        <v>144.88</v>
      </c>
      <c r="G72" s="1">
        <v>640.6</v>
      </c>
    </row>
    <row r="73" spans="2:7" x14ac:dyDescent="0.25">
      <c r="B73" s="4">
        <v>6763</v>
      </c>
      <c r="C73" s="1">
        <v>53.3</v>
      </c>
      <c r="D73" s="1">
        <v>353.67</v>
      </c>
      <c r="E73" s="1">
        <v>6604.42</v>
      </c>
      <c r="F73" s="1">
        <v>180.5</v>
      </c>
      <c r="G73" s="1">
        <v>637.08000000000004</v>
      </c>
    </row>
    <row r="74" spans="2:7" x14ac:dyDescent="0.25">
      <c r="B74" s="4">
        <v>6811</v>
      </c>
      <c r="C74" s="1">
        <v>59.41</v>
      </c>
      <c r="D74" s="1">
        <v>354.9</v>
      </c>
      <c r="E74" s="1">
        <v>6631</v>
      </c>
      <c r="F74" s="1">
        <v>220.24</v>
      </c>
      <c r="G74" s="1">
        <v>633.11</v>
      </c>
    </row>
    <row r="75" spans="2:7" x14ac:dyDescent="0.25">
      <c r="B75" s="5">
        <v>6858</v>
      </c>
      <c r="C75" s="6">
        <v>66.14</v>
      </c>
      <c r="D75" s="17">
        <v>355.77</v>
      </c>
      <c r="E75" s="5">
        <v>6652.49</v>
      </c>
      <c r="F75" s="5">
        <v>261.87</v>
      </c>
      <c r="G75" s="5">
        <v>629.73</v>
      </c>
    </row>
    <row r="76" spans="2:7" x14ac:dyDescent="0.25">
      <c r="B76" s="5">
        <v>6906</v>
      </c>
      <c r="C76" s="6">
        <v>70.67</v>
      </c>
      <c r="D76" s="17">
        <v>357.14</v>
      </c>
      <c r="E76" s="5">
        <v>6670.16</v>
      </c>
      <c r="F76" s="5">
        <v>306.39999999999998</v>
      </c>
      <c r="G76" s="5">
        <v>626.98</v>
      </c>
    </row>
    <row r="77" spans="2:7" x14ac:dyDescent="0.25">
      <c r="B77" s="5">
        <v>6953</v>
      </c>
      <c r="C77" s="6">
        <v>73.83</v>
      </c>
      <c r="D77" s="17">
        <v>359.28</v>
      </c>
      <c r="E77" s="5">
        <v>6684.49</v>
      </c>
      <c r="F77" s="5">
        <v>351.14</v>
      </c>
      <c r="G77" s="5">
        <v>625.58000000000004</v>
      </c>
    </row>
    <row r="78" spans="2:7" x14ac:dyDescent="0.25">
      <c r="B78" s="5">
        <v>7001</v>
      </c>
      <c r="C78" s="6">
        <v>77.02</v>
      </c>
      <c r="D78" s="17">
        <v>359.54</v>
      </c>
      <c r="E78" s="5">
        <v>6696.56</v>
      </c>
      <c r="F78" s="5">
        <v>397.58</v>
      </c>
      <c r="G78" s="5">
        <v>625.11</v>
      </c>
    </row>
    <row r="79" spans="2:7" x14ac:dyDescent="0.25">
      <c r="B79" s="5">
        <v>7065</v>
      </c>
      <c r="C79" s="6">
        <v>83.1</v>
      </c>
      <c r="D79" s="17">
        <v>359.9</v>
      </c>
      <c r="E79" s="5">
        <v>6707.61</v>
      </c>
      <c r="F79" s="5">
        <v>460.59</v>
      </c>
      <c r="G79" s="5">
        <v>624.79999999999995</v>
      </c>
    </row>
    <row r="80" spans="2:7" x14ac:dyDescent="0.25">
      <c r="B80" s="5">
        <v>7146</v>
      </c>
      <c r="C80" s="6">
        <v>86.76</v>
      </c>
      <c r="D80" s="17">
        <v>0.12</v>
      </c>
      <c r="E80" s="5">
        <v>6714.76</v>
      </c>
      <c r="F80" s="5">
        <v>541.26</v>
      </c>
      <c r="G80" s="5">
        <v>624.82000000000005</v>
      </c>
    </row>
    <row r="81" spans="2:7" x14ac:dyDescent="0.25">
      <c r="B81" s="5">
        <v>7241</v>
      </c>
      <c r="C81" s="6">
        <v>87.63</v>
      </c>
      <c r="D81" s="17">
        <v>0.75</v>
      </c>
      <c r="E81" s="5">
        <v>6719.41</v>
      </c>
      <c r="F81" s="5">
        <v>636.14</v>
      </c>
      <c r="G81" s="5">
        <v>625.54</v>
      </c>
    </row>
    <row r="82" spans="2:7" x14ac:dyDescent="0.25">
      <c r="B82" s="5">
        <v>7335</v>
      </c>
      <c r="C82" s="6">
        <v>88.58</v>
      </c>
      <c r="D82" s="17">
        <v>0.77</v>
      </c>
      <c r="E82" s="5">
        <v>6722.52</v>
      </c>
      <c r="F82" s="5">
        <v>730.08</v>
      </c>
      <c r="G82" s="5">
        <v>626.78</v>
      </c>
    </row>
    <row r="83" spans="2:7" x14ac:dyDescent="0.25">
      <c r="B83" s="5">
        <v>7430</v>
      </c>
      <c r="C83" s="6">
        <v>91.36</v>
      </c>
      <c r="D83" s="17">
        <v>0.94</v>
      </c>
      <c r="E83" s="5">
        <v>6722.57</v>
      </c>
      <c r="F83" s="5">
        <v>825.06</v>
      </c>
      <c r="G83" s="5">
        <v>628.20000000000005</v>
      </c>
    </row>
    <row r="84" spans="2:7" x14ac:dyDescent="0.25">
      <c r="B84" s="5">
        <v>7525</v>
      </c>
      <c r="C84" s="6">
        <v>91.48</v>
      </c>
      <c r="D84" s="17">
        <v>0.64</v>
      </c>
      <c r="E84" s="5">
        <v>6720.21</v>
      </c>
      <c r="F84" s="5">
        <v>920.02</v>
      </c>
      <c r="G84" s="5">
        <v>629.51</v>
      </c>
    </row>
    <row r="85" spans="2:7" x14ac:dyDescent="0.25">
      <c r="B85" s="5">
        <v>7620</v>
      </c>
      <c r="C85" s="6">
        <v>90.77</v>
      </c>
      <c r="D85" s="17">
        <v>359.53</v>
      </c>
      <c r="E85" s="5">
        <v>6718.35</v>
      </c>
      <c r="F85" s="5">
        <v>1015</v>
      </c>
      <c r="G85" s="5">
        <v>629.65</v>
      </c>
    </row>
    <row r="86" spans="2:7" x14ac:dyDescent="0.25">
      <c r="B86" s="5">
        <v>7714</v>
      </c>
      <c r="C86" s="6">
        <v>92</v>
      </c>
      <c r="D86" s="17">
        <v>358.75</v>
      </c>
      <c r="E86" s="5">
        <v>6716.08</v>
      </c>
      <c r="F86" s="5">
        <v>1108.96</v>
      </c>
      <c r="G86" s="5">
        <v>628.24</v>
      </c>
    </row>
    <row r="87" spans="2:7" x14ac:dyDescent="0.25">
      <c r="B87" s="5">
        <v>7809</v>
      </c>
      <c r="C87" s="6">
        <v>91.05</v>
      </c>
      <c r="D87" s="17">
        <v>0.34</v>
      </c>
      <c r="E87" s="5">
        <v>6713.55</v>
      </c>
      <c r="F87" s="5">
        <v>1203.92</v>
      </c>
      <c r="G87" s="5">
        <v>627.49</v>
      </c>
    </row>
    <row r="88" spans="2:7" x14ac:dyDescent="0.25">
      <c r="B88" s="5">
        <v>7903</v>
      </c>
      <c r="C88" s="6">
        <v>90.31</v>
      </c>
      <c r="D88" s="17">
        <v>1.84</v>
      </c>
      <c r="E88" s="5">
        <v>6712.43</v>
      </c>
      <c r="F88" s="5">
        <v>1297.9000000000001</v>
      </c>
      <c r="G88" s="5">
        <v>629.27</v>
      </c>
    </row>
    <row r="89" spans="2:7" x14ac:dyDescent="0.25">
      <c r="B89" s="5">
        <v>7998</v>
      </c>
      <c r="C89" s="6">
        <v>89.26</v>
      </c>
      <c r="D89" s="17">
        <v>0.72</v>
      </c>
      <c r="E89" s="5">
        <v>6712.79</v>
      </c>
      <c r="F89" s="5">
        <v>1392.87</v>
      </c>
      <c r="G89" s="5">
        <v>631.4</v>
      </c>
    </row>
    <row r="90" spans="2:7" x14ac:dyDescent="0.25">
      <c r="B90" s="5">
        <v>8093</v>
      </c>
      <c r="C90" s="6">
        <v>88.77</v>
      </c>
      <c r="D90" s="17">
        <v>359.71</v>
      </c>
      <c r="E90" s="5">
        <v>6714.42</v>
      </c>
      <c r="F90" s="5">
        <v>1487.85</v>
      </c>
      <c r="G90" s="5">
        <v>631.75</v>
      </c>
    </row>
    <row r="91" spans="2:7" x14ac:dyDescent="0.25">
      <c r="B91" s="5">
        <v>8188</v>
      </c>
      <c r="C91" s="6">
        <v>90.8</v>
      </c>
      <c r="D91" s="17">
        <v>357.69</v>
      </c>
      <c r="E91" s="5">
        <v>6714.78</v>
      </c>
      <c r="F91" s="5">
        <v>1582.82</v>
      </c>
      <c r="G91" s="5">
        <v>629.6</v>
      </c>
    </row>
    <row r="92" spans="2:7" x14ac:dyDescent="0.25">
      <c r="B92" s="5">
        <v>8283</v>
      </c>
      <c r="C92" s="6">
        <v>88.83</v>
      </c>
      <c r="D92" s="17">
        <v>358.43</v>
      </c>
      <c r="E92" s="5">
        <v>6715.09</v>
      </c>
      <c r="F92" s="5">
        <v>1677.76</v>
      </c>
      <c r="G92" s="5">
        <v>626.38</v>
      </c>
    </row>
    <row r="93" spans="2:7" x14ac:dyDescent="0.25">
      <c r="B93" s="5">
        <v>8378</v>
      </c>
      <c r="C93" s="6">
        <v>90.18</v>
      </c>
      <c r="D93" s="17">
        <v>0.13</v>
      </c>
      <c r="E93" s="5">
        <v>6715.91</v>
      </c>
      <c r="F93" s="5">
        <v>1772.74</v>
      </c>
      <c r="G93" s="5">
        <v>625.19000000000005</v>
      </c>
    </row>
    <row r="94" spans="2:7" x14ac:dyDescent="0.25">
      <c r="B94" s="5">
        <v>8473</v>
      </c>
      <c r="C94" s="6">
        <v>90.25</v>
      </c>
      <c r="D94" s="17">
        <v>359.79</v>
      </c>
      <c r="E94" s="5">
        <v>6715.55</v>
      </c>
      <c r="F94" s="5">
        <v>1867.74</v>
      </c>
      <c r="G94" s="5">
        <v>625.12</v>
      </c>
    </row>
    <row r="95" spans="2:7" x14ac:dyDescent="0.25">
      <c r="B95" s="5">
        <v>8568</v>
      </c>
      <c r="C95" s="6">
        <v>88.98</v>
      </c>
      <c r="D95" s="17">
        <v>359.58</v>
      </c>
      <c r="E95" s="5">
        <v>6716.19</v>
      </c>
      <c r="F95" s="5">
        <v>1962.73</v>
      </c>
      <c r="G95" s="5">
        <v>624.6</v>
      </c>
    </row>
    <row r="96" spans="2:7" x14ac:dyDescent="0.25">
      <c r="B96" s="5">
        <v>8663</v>
      </c>
      <c r="C96" s="6">
        <v>88.52</v>
      </c>
      <c r="D96" s="17">
        <v>0.14000000000000001</v>
      </c>
      <c r="E96" s="5">
        <v>6718.26</v>
      </c>
      <c r="F96" s="5">
        <v>2057.71</v>
      </c>
      <c r="G96" s="5">
        <v>624.37</v>
      </c>
    </row>
    <row r="97" spans="2:7" x14ac:dyDescent="0.25">
      <c r="B97" s="5">
        <v>8757</v>
      </c>
      <c r="C97" s="6">
        <v>90.28</v>
      </c>
      <c r="D97" s="17">
        <v>359.5</v>
      </c>
      <c r="E97" s="5">
        <v>6719.25</v>
      </c>
      <c r="F97" s="5">
        <v>2151.6999999999998</v>
      </c>
      <c r="G97" s="5">
        <v>624.07000000000005</v>
      </c>
    </row>
    <row r="98" spans="2:7" x14ac:dyDescent="0.25">
      <c r="B98" s="5">
        <v>8851</v>
      </c>
      <c r="C98" s="6">
        <v>90.43</v>
      </c>
      <c r="D98" s="17">
        <v>358.39</v>
      </c>
      <c r="E98" s="5">
        <v>6718.66</v>
      </c>
      <c r="F98" s="5">
        <v>2245.6799999999998</v>
      </c>
      <c r="G98" s="5">
        <v>622.34</v>
      </c>
    </row>
    <row r="99" spans="2:7" x14ac:dyDescent="0.25">
      <c r="B99" s="5">
        <v>8946</v>
      </c>
      <c r="C99" s="6">
        <v>89.97</v>
      </c>
      <c r="D99" s="17">
        <v>357.19</v>
      </c>
      <c r="E99" s="5">
        <v>6718.33</v>
      </c>
      <c r="F99" s="5">
        <v>2340.61</v>
      </c>
      <c r="G99" s="5">
        <v>618.67999999999995</v>
      </c>
    </row>
    <row r="100" spans="2:7" x14ac:dyDescent="0.25">
      <c r="B100" s="5">
        <v>9041</v>
      </c>
      <c r="C100" s="6">
        <v>89.14</v>
      </c>
      <c r="D100" s="17">
        <v>354.49</v>
      </c>
      <c r="E100" s="5">
        <v>6719.07</v>
      </c>
      <c r="F100" s="5">
        <v>2435.35</v>
      </c>
      <c r="G100" s="5">
        <v>611.79</v>
      </c>
    </row>
    <row r="101" spans="2:7" x14ac:dyDescent="0.25">
      <c r="B101" s="5">
        <v>9136</v>
      </c>
      <c r="C101" s="6">
        <v>91.08</v>
      </c>
      <c r="D101" s="17">
        <v>358.83</v>
      </c>
      <c r="E101" s="5">
        <v>6718.89</v>
      </c>
      <c r="F101" s="5">
        <v>2530.16</v>
      </c>
      <c r="G101" s="5">
        <v>606.25</v>
      </c>
    </row>
    <row r="102" spans="2:7" x14ac:dyDescent="0.25">
      <c r="B102" s="5">
        <v>9231</v>
      </c>
      <c r="C102" s="6">
        <v>91.05</v>
      </c>
      <c r="D102" s="17">
        <v>359.37</v>
      </c>
      <c r="E102" s="5">
        <v>6717.12</v>
      </c>
      <c r="F102" s="5">
        <v>2625.13</v>
      </c>
      <c r="G102" s="5">
        <v>604.76</v>
      </c>
    </row>
    <row r="103" spans="2:7" x14ac:dyDescent="0.25">
      <c r="B103" s="5">
        <v>9326</v>
      </c>
      <c r="C103" s="6">
        <v>90.37</v>
      </c>
      <c r="D103" s="17">
        <v>0.84</v>
      </c>
      <c r="E103" s="5">
        <v>6715.94</v>
      </c>
      <c r="F103" s="5">
        <v>2720.12</v>
      </c>
      <c r="G103" s="5">
        <v>604.94000000000005</v>
      </c>
    </row>
    <row r="104" spans="2:7" x14ac:dyDescent="0.25">
      <c r="B104" s="5">
        <v>9421</v>
      </c>
      <c r="C104" s="6">
        <v>89.63</v>
      </c>
      <c r="D104" s="17">
        <v>2.16</v>
      </c>
      <c r="E104" s="5">
        <v>6715.94</v>
      </c>
      <c r="F104" s="5">
        <v>2815.08</v>
      </c>
      <c r="G104" s="5">
        <v>607.41999999999996</v>
      </c>
    </row>
    <row r="105" spans="2:7" x14ac:dyDescent="0.25">
      <c r="B105" s="5">
        <v>9516</v>
      </c>
      <c r="C105" s="6">
        <v>89.17</v>
      </c>
      <c r="D105" s="17">
        <v>2.52</v>
      </c>
      <c r="E105" s="5">
        <v>6716.94</v>
      </c>
      <c r="F105" s="5">
        <v>2910</v>
      </c>
      <c r="G105" s="5">
        <v>611.29999999999995</v>
      </c>
    </row>
    <row r="106" spans="2:7" x14ac:dyDescent="0.25">
      <c r="B106" s="5">
        <v>9611</v>
      </c>
      <c r="C106" s="6">
        <v>88.52</v>
      </c>
      <c r="D106" s="17">
        <v>2.1800000000000002</v>
      </c>
      <c r="E106" s="5">
        <v>6718.85</v>
      </c>
      <c r="F106" s="5">
        <v>3004.9</v>
      </c>
      <c r="G106" s="5">
        <v>615.20000000000005</v>
      </c>
    </row>
    <row r="107" spans="2:7" x14ac:dyDescent="0.25">
      <c r="B107" s="5">
        <v>9706</v>
      </c>
      <c r="C107" s="6">
        <v>90.59</v>
      </c>
      <c r="D107" s="17">
        <v>1.8</v>
      </c>
      <c r="E107" s="5">
        <v>6719.59</v>
      </c>
      <c r="F107" s="5">
        <v>3099.83</v>
      </c>
      <c r="G107" s="5">
        <v>618.49</v>
      </c>
    </row>
    <row r="108" spans="2:7" x14ac:dyDescent="0.25">
      <c r="B108" s="5">
        <v>9800</v>
      </c>
      <c r="C108" s="6">
        <v>91.7</v>
      </c>
      <c r="D108" s="17">
        <v>0.63</v>
      </c>
      <c r="E108" s="5">
        <v>6717.71</v>
      </c>
      <c r="F108" s="5">
        <v>3193.79</v>
      </c>
      <c r="G108" s="5">
        <v>620.49</v>
      </c>
    </row>
    <row r="109" spans="2:7" x14ac:dyDescent="0.25">
      <c r="B109" s="5">
        <v>9894</v>
      </c>
      <c r="C109" s="6">
        <v>90.8</v>
      </c>
      <c r="D109" s="17">
        <v>0.1</v>
      </c>
      <c r="E109" s="5">
        <v>6715.66</v>
      </c>
      <c r="F109" s="5">
        <v>3287.76</v>
      </c>
      <c r="G109" s="5">
        <v>621.09</v>
      </c>
    </row>
    <row r="110" spans="2:7" x14ac:dyDescent="0.25">
      <c r="B110" s="5">
        <v>9989</v>
      </c>
      <c r="C110" s="6">
        <v>90.93</v>
      </c>
      <c r="D110" s="17">
        <v>1.1100000000000001</v>
      </c>
      <c r="E110" s="5">
        <v>6714.23</v>
      </c>
      <c r="F110" s="5">
        <v>3382.75</v>
      </c>
      <c r="G110" s="5">
        <v>622.09</v>
      </c>
    </row>
    <row r="111" spans="2:7" x14ac:dyDescent="0.25">
      <c r="B111" s="5">
        <v>10084</v>
      </c>
      <c r="C111" s="6">
        <v>89.78</v>
      </c>
      <c r="D111" s="17">
        <v>359.97</v>
      </c>
      <c r="E111" s="5">
        <v>6713.64</v>
      </c>
      <c r="F111" s="5">
        <v>3477.74</v>
      </c>
      <c r="G111" s="5">
        <v>622.98</v>
      </c>
    </row>
    <row r="112" spans="2:7" x14ac:dyDescent="0.25">
      <c r="B112" s="5">
        <v>10178</v>
      </c>
      <c r="C112" s="6">
        <v>90.03</v>
      </c>
      <c r="D112" s="17">
        <v>359.82</v>
      </c>
      <c r="E112" s="5">
        <v>6713.8</v>
      </c>
      <c r="F112" s="5">
        <v>3571.74</v>
      </c>
      <c r="G112" s="5">
        <v>622.80999999999995</v>
      </c>
    </row>
    <row r="113" spans="2:7" x14ac:dyDescent="0.25">
      <c r="B113" s="5">
        <v>10273</v>
      </c>
      <c r="C113" s="6">
        <v>90.34</v>
      </c>
      <c r="D113" s="17">
        <v>358.25</v>
      </c>
      <c r="E113" s="5">
        <v>6713.49</v>
      </c>
      <c r="F113" s="5">
        <v>3666.72</v>
      </c>
      <c r="G113" s="5">
        <v>621.21</v>
      </c>
    </row>
    <row r="114" spans="2:7" x14ac:dyDescent="0.25">
      <c r="B114" s="5">
        <v>10367</v>
      </c>
      <c r="C114" s="6">
        <v>88.49</v>
      </c>
      <c r="D114" s="17">
        <v>358.29</v>
      </c>
      <c r="E114" s="5">
        <v>6714.45</v>
      </c>
      <c r="F114" s="5">
        <v>3760.67</v>
      </c>
      <c r="G114" s="5">
        <v>618.37</v>
      </c>
    </row>
    <row r="115" spans="2:7" x14ac:dyDescent="0.25">
      <c r="B115" s="5">
        <v>10462</v>
      </c>
      <c r="C115" s="6">
        <v>89.72</v>
      </c>
      <c r="D115" s="17">
        <v>357.53</v>
      </c>
      <c r="E115" s="5">
        <v>6715.93</v>
      </c>
      <c r="F115" s="5">
        <v>3855.59</v>
      </c>
      <c r="G115" s="5">
        <v>614.91</v>
      </c>
    </row>
    <row r="116" spans="2:7" x14ac:dyDescent="0.25">
      <c r="B116" s="5">
        <v>10557</v>
      </c>
      <c r="C116" s="6">
        <v>92.5</v>
      </c>
      <c r="D116" s="17">
        <v>359.75</v>
      </c>
      <c r="E116" s="5">
        <v>6714.09</v>
      </c>
      <c r="F116" s="5">
        <v>3950.53</v>
      </c>
      <c r="G116" s="5">
        <v>612.66</v>
      </c>
    </row>
    <row r="117" spans="2:7" x14ac:dyDescent="0.25">
      <c r="B117" s="5">
        <v>10652</v>
      </c>
      <c r="C117" s="6">
        <v>91.42</v>
      </c>
      <c r="D117" s="17">
        <v>359.66</v>
      </c>
      <c r="E117" s="5">
        <v>6710.84</v>
      </c>
      <c r="F117" s="5">
        <v>4045.47</v>
      </c>
      <c r="G117" s="5">
        <v>612.16999999999996</v>
      </c>
    </row>
    <row r="118" spans="2:7" x14ac:dyDescent="0.25">
      <c r="B118" s="5">
        <v>10747</v>
      </c>
      <c r="C118" s="6">
        <v>90.68</v>
      </c>
      <c r="D118" s="17">
        <v>0.72</v>
      </c>
      <c r="E118" s="5">
        <v>6709.1</v>
      </c>
      <c r="F118" s="5">
        <v>4140.45</v>
      </c>
      <c r="G118" s="5">
        <v>612.48</v>
      </c>
    </row>
    <row r="119" spans="2:7" x14ac:dyDescent="0.25">
      <c r="B119" s="5">
        <v>10842</v>
      </c>
      <c r="C119" s="6">
        <v>89.91</v>
      </c>
      <c r="D119" s="17">
        <v>359.9</v>
      </c>
      <c r="E119" s="5">
        <v>6708.61</v>
      </c>
      <c r="F119" s="5">
        <v>4235.45</v>
      </c>
      <c r="G119" s="5">
        <v>613</v>
      </c>
    </row>
    <row r="120" spans="2:7" x14ac:dyDescent="0.25">
      <c r="B120" s="5">
        <v>10937</v>
      </c>
      <c r="C120" s="6">
        <v>91.36</v>
      </c>
      <c r="D120" s="17">
        <v>359.45</v>
      </c>
      <c r="E120" s="5">
        <v>6707.56</v>
      </c>
      <c r="F120" s="5">
        <v>4330.4399999999996</v>
      </c>
      <c r="G120" s="5">
        <v>612.46</v>
      </c>
    </row>
    <row r="121" spans="2:7" x14ac:dyDescent="0.25">
      <c r="B121" s="5">
        <v>11061</v>
      </c>
      <c r="C121" s="6">
        <v>90.8</v>
      </c>
      <c r="D121" s="17">
        <v>358.89</v>
      </c>
      <c r="E121" s="5">
        <v>6705.22</v>
      </c>
      <c r="F121" s="5">
        <v>4454.3999999999996</v>
      </c>
      <c r="G121" s="5">
        <v>610.66</v>
      </c>
    </row>
    <row r="122" spans="2:7" x14ac:dyDescent="0.25">
      <c r="B122" s="5">
        <v>11120</v>
      </c>
      <c r="C122" s="6">
        <v>90.8</v>
      </c>
      <c r="D122" s="17">
        <v>358.89</v>
      </c>
      <c r="E122" s="5">
        <v>6704.4</v>
      </c>
      <c r="F122" s="5">
        <v>4513.3900000000003</v>
      </c>
      <c r="G122" s="5">
        <v>609.52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Data!Marie_D04_74_1HN___A0_Pilot_Hole___Proposal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2014-04-23T14:01:02Z</dcterms:modified>
</cp:coreProperties>
</file>