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<sst xmlns="http://schemas.openxmlformats.org/spreadsheetml/2006/main" count="42" uniqueCount="38">
  <si>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</si>
  <si>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</si>
  <si>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</si>
  <si>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</si>
  <si>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</si>
  <si>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</si>
  <si>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</si>
  <si>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</si>
  <si>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</si>
  <si>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</si>
  <si>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</si>
  <si>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</si>
  <si>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</si>
  <si>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</si>
  <si>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</si>
  <si>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</si>
  <si>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</si>
  <si>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</si>
  <si>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</si>
  <si>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</si>
  <si>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</si>
  <si>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</si>
  <si>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</si>
  <si>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</si>
  <si>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</si>
  <si>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</si>
  <si>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</si>
  <si>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</si>
  <si>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</si>
  <si>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</si>
  <si>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</si>
  <si>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</si>
  <si>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</si>
  <si>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</si>
  <si>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NWSW 3 4N 63W</t>
  </si>
  <si>
    <t>Actual</t>
  </si>
  <si>
    <t>70 Ranch 4-63-03-4841CH</t>
  </si>
  <si>
    <t>123-37993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</si>
</sst>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###0.00;###0.00"/>
    <numFmt numFmtId="167" formatCode="###0.00"/>
  </numFmts>
  <fonts count="3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sz val="12"/>
      <name val="Times New Roman"/>
      <family val="1"/>
    </font>
    <font>
      <sz val="18"/>
      <name val="Times New Roman"/>
      <family val="1"/>
    </font>
    <font>
      <sz val="8"/>
      <name val="Times New Roman"/>
      <family val="1"/>
    </font>
    <font>
      <i/>
      <sz val="12"/>
      <name val="Times New Roman"/>
      <family val="1"/>
    </font>
    <font>
      <b/>
      <sz val="12"/>
      <name val="Arial"/>
      <family val="2"/>
    </font>
    <font>
      <sz val="10"/>
      <color rgb="FF000000"/>
      <name val="Times New Roman"/>
      <charset val="204"/>
    </font>
    <font>
      <sz val="8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6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4" fillId="0" borderId="0" applyProtection="0"/>
    <xf numFmtId="0" fontId="23" fillId="0" borderId="0" applyProtection="0"/>
    <xf numFmtId="0" fontId="23" fillId="0" borderId="0" applyProtection="0"/>
    <xf numFmtId="0" fontId="21" fillId="0" borderId="0" applyProtection="0"/>
    <xf numFmtId="0" fontId="21" fillId="0" borderId="0" applyProtection="0"/>
    <xf numFmtId="0" fontId="25" fillId="0" borderId="0" applyProtection="0"/>
    <xf numFmtId="0" fontId="26" fillId="0" borderId="0" applyProtection="0"/>
    <xf numFmtId="0" fontId="27" fillId="0" borderId="0" applyProtection="0"/>
    <xf numFmtId="0" fontId="28" fillId="0" borderId="0" applyProtection="0"/>
    <xf numFmtId="0" fontId="29" fillId="0" borderId="0" applyProtection="0"/>
    <xf numFmtId="2" fontId="24" fillId="0" borderId="0" applyProtection="0"/>
    <xf numFmtId="0" fontId="22" fillId="0" borderId="0" applyProtection="0"/>
    <xf numFmtId="0" fontId="22" fillId="0" borderId="0" applyProtection="0"/>
    <xf numFmtId="0" fontId="30" fillId="0" borderId="0" applyProtection="0"/>
    <xf numFmtId="0" fontId="20" fillId="0" borderId="0"/>
    <xf numFmtId="0" fontId="24" fillId="0" borderId="0"/>
    <xf numFmtId="0" fontId="24" fillId="0" borderId="0"/>
    <xf numFmtId="0" fontId="20" fillId="0" borderId="0"/>
    <xf numFmtId="0" fontId="24" fillId="0" borderId="14" applyProtection="0"/>
    <xf numFmtId="0" fontId="31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0" fillId="0" borderId="0" xfId="0"/>
    <xf numFmtId="1" fontId="0" fillId="0" borderId="0" xfId="0" applyNumberFormat="1"/>
    <xf numFmtId="165" fontId="0" fillId="0" borderId="0" xfId="0" applyNumberFormat="1"/>
    <xf numFmtId="2" fontId="0" fillId="0" borderId="0" xfId="0" applyNumberFormat="1"/>
    <xf numFmtId="166" fontId="32" fillId="34" borderId="15" xfId="61" applyNumberFormat="1" applyFont="1" applyFill="1" applyBorder="1" applyAlignment="1">
      <alignment horizontal="left" vertical="top" wrapText="1"/>
    </xf>
    <xf numFmtId="167" fontId="32" fillId="34" borderId="15" xfId="61" applyNumberFormat="1" applyFont="1" applyFill="1" applyBorder="1" applyAlignment="1">
      <alignment horizontal="left" vertical="top" wrapText="1"/>
    </xf>
    <xf numFmtId="166" fontId="32" fillId="34" borderId="0" xfId="61" applyNumberFormat="1" applyFont="1" applyFill="1" applyBorder="1" applyAlignment="1">
      <alignment horizontal="left" vertical="top" wrapText="1"/>
    </xf>
    <xf numFmtId="167" fontId="32" fillId="34" borderId="0" xfId="61" applyNumberFormat="1" applyFont="1" applyFill="1" applyBorder="1" applyAlignment="1">
      <alignment horizontal="left" vertical="top" wrapText="1"/>
    </xf>
    <xf numFmtId="166" fontId="32" fillId="34" borderId="16" xfId="61" applyNumberFormat="1" applyFont="1" applyFill="1" applyBorder="1" applyAlignment="1">
      <alignment horizontal="left" vertical="top" wrapText="1"/>
    </xf>
    <xf numFmtId="167" fontId="32" fillId="34" borderId="16" xfId="61" applyNumberFormat="1" applyFont="1" applyFill="1" applyBorder="1" applyAlignment="1">
      <alignment horizontal="left" vertical="top" wrapText="1"/>
    </xf>
  </cellXfs>
  <cellStyles count="6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Date" xfId="42"/>
    <cellStyle name="Explanatory Text" xfId="16" builtinId="53" customBuiltin="1"/>
    <cellStyle name="F2" xfId="43"/>
    <cellStyle name="F2 2" xfId="44"/>
    <cellStyle name="F3" xfId="45"/>
    <cellStyle name="F3 2" xfId="46"/>
    <cellStyle name="F4" xfId="47"/>
    <cellStyle name="F5" xfId="48"/>
    <cellStyle name="F6" xfId="49"/>
    <cellStyle name="F7" xfId="50"/>
    <cellStyle name="F8" xfId="51"/>
    <cellStyle name="Fixed" xfId="52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EADING1" xfId="53"/>
    <cellStyle name="HEADING1 2" xfId="54"/>
    <cellStyle name="HEADING2" xfId="55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56"/>
    <cellStyle name="Normal 3" xfId="57"/>
    <cellStyle name="Normal 3 2" xfId="58"/>
    <cellStyle name="Normal 4" xfId="59"/>
    <cellStyle name="Normal 5" xfId="6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Total 2" xfId="60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6"/>
  <sheetViews>
    <sheetView tabSelected="1" view="pageBreakPreview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6">
        <v>691</v>
      </c>
      <c r="C2" s="26">
        <v>0.33</v>
      </c>
      <c r="D2" s="26">
        <v>189.29</v>
      </c>
      <c r="E2" s="26">
        <v>690.99</v>
      </c>
      <c r="F2" s="26">
        <v>0.56000000000000005</v>
      </c>
      <c r="G2" s="27">
        <v>-1.49</v>
      </c>
    </row>
    <row r="3" spans="1:11" ht="15" thickBot="1" x14ac:dyDescent="0.35">
      <c r="A3" s="11" t="s">
        <v>33</v>
      </c>
      <c r="B3" s="28">
        <v>883</v>
      </c>
      <c r="C3" s="28">
        <v>1.1000000000000001</v>
      </c>
      <c r="D3" s="28">
        <v>199.4</v>
      </c>
      <c r="E3" s="28">
        <v>882.97</v>
      </c>
      <c r="F3" s="29">
        <v>-1.72</v>
      </c>
      <c r="G3" s="29">
        <v>-2.19</v>
      </c>
    </row>
    <row r="4" spans="1:11" ht="15" thickBot="1" x14ac:dyDescent="0.35">
      <c r="A4" s="8" t="s">
        <v>8</v>
      </c>
      <c r="B4" s="28">
        <v>1160</v>
      </c>
      <c r="C4" s="28">
        <v>1.3</v>
      </c>
      <c r="D4" s="28">
        <v>170.9</v>
      </c>
      <c r="E4" s="28">
        <v>1159.92</v>
      </c>
      <c r="F4" s="29">
        <v>-7.33</v>
      </c>
      <c r="G4" s="29">
        <v>-2.58</v>
      </c>
    </row>
    <row r="5" spans="1:11" ht="15" thickBot="1" x14ac:dyDescent="0.35">
      <c r="A5" s="12">
        <v>10071</v>
      </c>
      <c r="B5" s="28">
        <v>1438</v>
      </c>
      <c r="C5" s="28">
        <v>1</v>
      </c>
      <c r="D5" s="28">
        <v>154.6</v>
      </c>
      <c r="E5" s="28">
        <v>1437.86</v>
      </c>
      <c r="F5" s="29">
        <v>-12.64</v>
      </c>
      <c r="G5" s="29">
        <v>-1.04</v>
      </c>
    </row>
    <row r="6" spans="1:11" ht="15" thickBot="1" x14ac:dyDescent="0.35">
      <c r="A6" s="9" t="s">
        <v>9</v>
      </c>
      <c r="B6" s="28">
        <v>1726</v>
      </c>
      <c r="C6" s="28">
        <v>0.5</v>
      </c>
      <c r="D6" s="28">
        <v>115.4</v>
      </c>
      <c r="E6" s="28">
        <v>1725.84</v>
      </c>
      <c r="F6" s="29">
        <v>-15.45</v>
      </c>
      <c r="G6" s="28">
        <v>1.17</v>
      </c>
    </row>
    <row r="7" spans="1:11" ht="15" thickBot="1" x14ac:dyDescent="0.35">
      <c r="A7" s="20" t="s">
        <v>36</v>
      </c>
      <c r="B7" s="28">
        <v>2012</v>
      </c>
      <c r="C7" s="28">
        <v>0.7</v>
      </c>
      <c r="D7" s="28">
        <v>98</v>
      </c>
      <c r="E7" s="28">
        <v>2011.82</v>
      </c>
      <c r="F7" s="29">
        <v>-16.23</v>
      </c>
      <c r="G7" s="28">
        <v>4.03</v>
      </c>
    </row>
    <row r="8" spans="1:11" ht="15" thickBot="1" x14ac:dyDescent="0.35">
      <c r="A8" s="15" t="s">
        <v>12</v>
      </c>
      <c r="B8" s="28">
        <v>2299</v>
      </c>
      <c r="C8" s="28">
        <v>1.2</v>
      </c>
      <c r="D8" s="28">
        <v>284.10000000000002</v>
      </c>
      <c r="E8" s="28">
        <v>2298.8000000000002</v>
      </c>
      <c r="F8" s="29">
        <v>-15.74</v>
      </c>
      <c r="G8" s="28">
        <v>2.85</v>
      </c>
    </row>
    <row r="9" spans="1:11" ht="15" thickBot="1" x14ac:dyDescent="0.35">
      <c r="A9" s="20" t="s">
        <v>37</v>
      </c>
      <c r="B9" s="28">
        <v>2585</v>
      </c>
      <c r="C9" s="28">
        <v>1.2</v>
      </c>
      <c r="D9" s="28">
        <v>272</v>
      </c>
      <c r="E9" s="28">
        <v>2584.7399999999998</v>
      </c>
      <c r="F9" s="29">
        <v>-14.91</v>
      </c>
      <c r="G9" s="29">
        <v>-3.04</v>
      </c>
    </row>
    <row r="10" spans="1:11" ht="15" thickBot="1" x14ac:dyDescent="0.35">
      <c r="A10" s="14" t="s">
        <v>11</v>
      </c>
      <c r="B10" s="28">
        <v>2874</v>
      </c>
      <c r="C10" s="28">
        <v>1.3</v>
      </c>
      <c r="D10" s="28">
        <v>277.3</v>
      </c>
      <c r="E10" s="28">
        <v>2873.67</v>
      </c>
      <c r="F10" s="29">
        <v>-14.38</v>
      </c>
      <c r="G10" s="29">
        <v>-9.32</v>
      </c>
    </row>
    <row r="11" spans="1:11" ht="15" thickBot="1" x14ac:dyDescent="0.35">
      <c r="A11" s="21" t="s">
        <v>34</v>
      </c>
      <c r="B11" s="28">
        <v>3161</v>
      </c>
      <c r="C11" s="28">
        <v>0.5</v>
      </c>
      <c r="D11" s="28">
        <v>251.1</v>
      </c>
      <c r="E11" s="28">
        <v>3160.64</v>
      </c>
      <c r="F11" s="29">
        <v>-14.38</v>
      </c>
      <c r="G11" s="29">
        <v>-13.73</v>
      </c>
    </row>
    <row r="12" spans="1:11" ht="15" thickBot="1" x14ac:dyDescent="0.35">
      <c r="A12" s="14" t="s">
        <v>10</v>
      </c>
      <c r="B12" s="28">
        <v>3448</v>
      </c>
      <c r="C12" s="28">
        <v>1.1000000000000001</v>
      </c>
      <c r="D12" s="28">
        <v>183.1</v>
      </c>
      <c r="E12" s="28">
        <v>3447.61</v>
      </c>
      <c r="F12" s="29">
        <v>-17.53</v>
      </c>
      <c r="G12" s="29">
        <v>-15.07</v>
      </c>
    </row>
    <row r="13" spans="1:11" ht="15" thickBot="1" x14ac:dyDescent="0.35">
      <c r="A13" s="13" t="s">
        <v>35</v>
      </c>
      <c r="B13" s="28">
        <v>3736</v>
      </c>
      <c r="C13" s="28">
        <v>0.1</v>
      </c>
      <c r="D13" s="28">
        <v>129.5</v>
      </c>
      <c r="E13" s="28">
        <v>3735.59</v>
      </c>
      <c r="F13" s="29">
        <v>-20.45</v>
      </c>
      <c r="G13" s="29">
        <v>-15.02</v>
      </c>
    </row>
    <row r="14" spans="1:11" ht="15" thickBot="1" x14ac:dyDescent="0.35">
      <c r="A14" s="14" t="s">
        <v>29</v>
      </c>
      <c r="B14" s="28">
        <v>4022</v>
      </c>
      <c r="C14" s="28">
        <v>1.4</v>
      </c>
      <c r="D14" s="28">
        <v>334.9</v>
      </c>
      <c r="E14" s="28">
        <v>4021.57</v>
      </c>
      <c r="F14" s="29">
        <v>-17.45</v>
      </c>
      <c r="G14" s="29">
        <v>-16.309999999999999</v>
      </c>
    </row>
    <row r="15" spans="1:11" ht="15" thickBot="1" x14ac:dyDescent="0.35">
      <c r="A15" t="str">
        <f>INDEX(Lookup!E2:E5,Lookup!F2)</f>
        <v>Horizontal</v>
      </c>
      <c r="B15" s="28">
        <v>4310</v>
      </c>
      <c r="C15" s="28">
        <v>2.2000000000000002</v>
      </c>
      <c r="D15" s="28">
        <v>287</v>
      </c>
      <c r="E15" s="28">
        <v>4309.4399999999996</v>
      </c>
      <c r="F15" s="29">
        <v>-12.64</v>
      </c>
      <c r="G15" s="29">
        <v>-23.09</v>
      </c>
    </row>
    <row r="16" spans="1:11" ht="15" thickBot="1" x14ac:dyDescent="0.35">
      <c r="A16" s="14" t="s">
        <v>13</v>
      </c>
      <c r="B16" s="28">
        <v>4595</v>
      </c>
      <c r="C16" s="28">
        <v>5.0999999999999996</v>
      </c>
      <c r="D16" s="28">
        <v>265.7</v>
      </c>
      <c r="E16" s="28">
        <v>4593.84</v>
      </c>
      <c r="F16" s="29">
        <v>-11.99</v>
      </c>
      <c r="G16" s="29">
        <v>-40.96</v>
      </c>
    </row>
    <row r="17" spans="1:7" ht="15" thickBot="1" x14ac:dyDescent="0.35">
      <c r="A17" t="str">
        <f>INDEX(Lookup!A2:A4,Lookup!B2)</f>
        <v>True</v>
      </c>
      <c r="B17" s="28">
        <v>4882</v>
      </c>
      <c r="C17" s="28">
        <v>8.8000000000000007</v>
      </c>
      <c r="D17" s="28">
        <v>271.3</v>
      </c>
      <c r="E17" s="28">
        <v>4878.68</v>
      </c>
      <c r="F17" s="29">
        <v>-12.45</v>
      </c>
      <c r="G17" s="29">
        <v>-75.64</v>
      </c>
    </row>
    <row r="18" spans="1:7" ht="15" thickBot="1" x14ac:dyDescent="0.35">
      <c r="A18" s="14" t="s">
        <v>15</v>
      </c>
      <c r="B18" s="28">
        <v>5167</v>
      </c>
      <c r="C18" s="28">
        <v>9.1</v>
      </c>
      <c r="D18" s="28">
        <v>271.5</v>
      </c>
      <c r="E18" s="28">
        <v>5160.21</v>
      </c>
      <c r="F18" s="29">
        <v>-11.37</v>
      </c>
      <c r="G18" s="29">
        <v>-119.97</v>
      </c>
    </row>
    <row r="19" spans="1:7" x14ac:dyDescent="0.3">
      <c r="A19" t="e">
        <f>INDEX(Lookup!C2:C12,Lookup!D2)</f>
        <v>#VALUE!</v>
      </c>
      <c r="B19" s="28">
        <v>5262</v>
      </c>
      <c r="C19" s="28">
        <v>8.8000000000000007</v>
      </c>
      <c r="D19" s="28">
        <v>271.10000000000002</v>
      </c>
      <c r="E19" s="28">
        <v>5254.06</v>
      </c>
      <c r="F19" s="29">
        <v>-11.03</v>
      </c>
      <c r="G19" s="29">
        <v>-134.74</v>
      </c>
    </row>
    <row r="20" spans="1:7" x14ac:dyDescent="0.3">
      <c r="B20" s="28">
        <v>5358</v>
      </c>
      <c r="C20" s="28">
        <v>8.4</v>
      </c>
      <c r="D20" s="28">
        <v>274.5</v>
      </c>
      <c r="E20" s="28">
        <v>5348.98</v>
      </c>
      <c r="F20" s="29">
        <v>-10.34</v>
      </c>
      <c r="G20" s="29">
        <v>-149.07</v>
      </c>
    </row>
    <row r="21" spans="1:7" x14ac:dyDescent="0.3">
      <c r="B21" s="28">
        <v>5454</v>
      </c>
      <c r="C21" s="28">
        <v>8.4</v>
      </c>
      <c r="D21" s="28">
        <v>270.8</v>
      </c>
      <c r="E21" s="28">
        <v>5443.95</v>
      </c>
      <c r="F21" s="29">
        <v>-9.69</v>
      </c>
      <c r="G21" s="29">
        <v>-163.08000000000001</v>
      </c>
    </row>
    <row r="22" spans="1:7" x14ac:dyDescent="0.3">
      <c r="B22" s="28">
        <v>5550</v>
      </c>
      <c r="C22" s="28">
        <v>6.6</v>
      </c>
      <c r="D22" s="28">
        <v>268.3</v>
      </c>
      <c r="E22" s="28">
        <v>5539.12</v>
      </c>
      <c r="F22" s="29">
        <v>-9.76</v>
      </c>
      <c r="G22" s="29">
        <v>-175.6</v>
      </c>
    </row>
    <row r="23" spans="1:7" x14ac:dyDescent="0.3">
      <c r="B23" s="28">
        <v>5645</v>
      </c>
      <c r="C23" s="28">
        <v>5.6</v>
      </c>
      <c r="D23" s="28">
        <v>263.39999999999998</v>
      </c>
      <c r="E23" s="28">
        <v>5633.59</v>
      </c>
      <c r="F23" s="29">
        <v>-10.45</v>
      </c>
      <c r="G23" s="29">
        <v>-185.66</v>
      </c>
    </row>
    <row r="24" spans="1:7" x14ac:dyDescent="0.3">
      <c r="B24" s="28">
        <v>5741</v>
      </c>
      <c r="C24" s="28">
        <v>3.3</v>
      </c>
      <c r="D24" s="28">
        <v>266.60000000000002</v>
      </c>
      <c r="E24" s="28">
        <v>5729.29</v>
      </c>
      <c r="F24" s="29">
        <v>-11.16</v>
      </c>
      <c r="G24" s="29">
        <v>-193.08</v>
      </c>
    </row>
    <row r="25" spans="1:7" x14ac:dyDescent="0.3">
      <c r="B25" s="28">
        <v>5836</v>
      </c>
      <c r="C25" s="28">
        <v>1.2</v>
      </c>
      <c r="D25" s="28">
        <v>253</v>
      </c>
      <c r="E25" s="28">
        <v>5824.21</v>
      </c>
      <c r="F25" s="29">
        <v>-11.61</v>
      </c>
      <c r="G25" s="29">
        <v>-196.76</v>
      </c>
    </row>
    <row r="26" spans="1:7" x14ac:dyDescent="0.3">
      <c r="B26" s="28">
        <v>5890</v>
      </c>
      <c r="C26" s="28">
        <v>0.3</v>
      </c>
      <c r="D26" s="28">
        <v>161.1</v>
      </c>
      <c r="E26" s="28">
        <v>5878.21</v>
      </c>
      <c r="F26" s="29">
        <v>-11.91</v>
      </c>
      <c r="G26" s="29">
        <v>-197.25</v>
      </c>
    </row>
    <row r="27" spans="1:7" x14ac:dyDescent="0.3">
      <c r="B27" s="28">
        <v>5919</v>
      </c>
      <c r="C27" s="28">
        <v>0.1</v>
      </c>
      <c r="D27" s="28">
        <v>8</v>
      </c>
      <c r="E27" s="28">
        <v>5907.21</v>
      </c>
      <c r="F27" s="29">
        <v>-11.95</v>
      </c>
      <c r="G27" s="29">
        <v>-197.22</v>
      </c>
    </row>
    <row r="28" spans="1:7" x14ac:dyDescent="0.3">
      <c r="B28" s="28">
        <v>6015</v>
      </c>
      <c r="C28" s="28">
        <v>8.6999999999999993</v>
      </c>
      <c r="D28" s="28">
        <v>80.599999999999994</v>
      </c>
      <c r="E28" s="28">
        <v>6002.84</v>
      </c>
      <c r="F28" s="29">
        <v>-10.68</v>
      </c>
      <c r="G28" s="29">
        <v>-190.04</v>
      </c>
    </row>
    <row r="29" spans="1:7" x14ac:dyDescent="0.3">
      <c r="B29" s="28">
        <v>6111</v>
      </c>
      <c r="C29" s="28">
        <v>18.3</v>
      </c>
      <c r="D29" s="28">
        <v>81.599999999999994</v>
      </c>
      <c r="E29" s="28">
        <v>6096.08</v>
      </c>
      <c r="F29" s="29">
        <v>-7.29</v>
      </c>
      <c r="G29" s="29">
        <v>-167.91</v>
      </c>
    </row>
    <row r="30" spans="1:7" x14ac:dyDescent="0.3">
      <c r="B30" s="28">
        <v>6207</v>
      </c>
      <c r="C30" s="28">
        <v>27.7</v>
      </c>
      <c r="D30" s="28">
        <v>87.1</v>
      </c>
      <c r="E30" s="28">
        <v>6184.36</v>
      </c>
      <c r="F30" s="29">
        <v>-3.95</v>
      </c>
      <c r="G30" s="29">
        <v>-130.63</v>
      </c>
    </row>
    <row r="31" spans="1:7" x14ac:dyDescent="0.3">
      <c r="B31" s="28">
        <v>6237</v>
      </c>
      <c r="C31" s="28">
        <v>30.9</v>
      </c>
      <c r="D31" s="28">
        <v>88</v>
      </c>
      <c r="E31" s="28">
        <v>6210.51</v>
      </c>
      <c r="F31" s="29">
        <v>-3.33</v>
      </c>
      <c r="G31" s="29">
        <v>-115.96</v>
      </c>
    </row>
    <row r="32" spans="1:7" x14ac:dyDescent="0.3">
      <c r="B32" s="28">
        <v>6269</v>
      </c>
      <c r="C32" s="28">
        <v>34.200000000000003</v>
      </c>
      <c r="D32" s="28">
        <v>88.7</v>
      </c>
      <c r="E32" s="28">
        <v>6237.48</v>
      </c>
      <c r="F32" s="29">
        <v>-2.84</v>
      </c>
      <c r="G32" s="29">
        <v>-98.76</v>
      </c>
    </row>
    <row r="33" spans="2:7" x14ac:dyDescent="0.3">
      <c r="B33" s="28">
        <v>6299</v>
      </c>
      <c r="C33" s="28">
        <v>37.700000000000003</v>
      </c>
      <c r="D33" s="28">
        <v>88.8</v>
      </c>
      <c r="E33" s="28">
        <v>6261.77</v>
      </c>
      <c r="F33" s="29">
        <v>-2.4500000000000002</v>
      </c>
      <c r="G33" s="29">
        <v>-81.150000000000006</v>
      </c>
    </row>
    <row r="34" spans="2:7" x14ac:dyDescent="0.3">
      <c r="B34" s="28">
        <v>6335</v>
      </c>
      <c r="C34" s="28">
        <v>42</v>
      </c>
      <c r="D34" s="28">
        <v>91.1</v>
      </c>
      <c r="E34" s="28">
        <v>6289.4</v>
      </c>
      <c r="F34" s="29">
        <v>-2.4500000000000002</v>
      </c>
      <c r="G34" s="29">
        <v>-58.09</v>
      </c>
    </row>
    <row r="35" spans="2:7" x14ac:dyDescent="0.3">
      <c r="B35" s="28">
        <v>6367</v>
      </c>
      <c r="C35" s="28">
        <v>46.1</v>
      </c>
      <c r="D35" s="28">
        <v>91</v>
      </c>
      <c r="E35" s="28">
        <v>6312.39</v>
      </c>
      <c r="F35" s="29">
        <v>-2.86</v>
      </c>
      <c r="G35" s="29">
        <v>-35.85</v>
      </c>
    </row>
    <row r="36" spans="2:7" x14ac:dyDescent="0.3">
      <c r="B36" s="28">
        <v>6398</v>
      </c>
      <c r="C36" s="28">
        <v>49.7</v>
      </c>
      <c r="D36" s="28">
        <v>90.6</v>
      </c>
      <c r="E36" s="28">
        <v>6333.17</v>
      </c>
      <c r="F36" s="29">
        <v>-3.18</v>
      </c>
      <c r="G36" s="29">
        <v>-12.86</v>
      </c>
    </row>
    <row r="37" spans="2:7" x14ac:dyDescent="0.3">
      <c r="B37" s="28">
        <v>6430</v>
      </c>
      <c r="C37" s="28">
        <v>54.3</v>
      </c>
      <c r="D37" s="28">
        <v>90.3</v>
      </c>
      <c r="E37" s="28">
        <v>6352.87</v>
      </c>
      <c r="F37" s="29">
        <v>-3.38</v>
      </c>
      <c r="G37" s="28">
        <v>12.35</v>
      </c>
    </row>
    <row r="38" spans="2:7" x14ac:dyDescent="0.3">
      <c r="B38" s="28">
        <v>6462</v>
      </c>
      <c r="C38" s="28">
        <v>58.7</v>
      </c>
      <c r="D38" s="28">
        <v>89.9</v>
      </c>
      <c r="E38" s="28">
        <v>6370.53</v>
      </c>
      <c r="F38" s="29">
        <v>-3.42</v>
      </c>
      <c r="G38" s="28">
        <v>39.03</v>
      </c>
    </row>
    <row r="39" spans="2:7" x14ac:dyDescent="0.3">
      <c r="B39" s="28">
        <v>6504</v>
      </c>
      <c r="C39" s="28">
        <v>63.6</v>
      </c>
      <c r="D39" s="28">
        <v>90.3</v>
      </c>
      <c r="E39" s="28">
        <v>6390.79</v>
      </c>
      <c r="F39" s="29">
        <v>-3.49</v>
      </c>
      <c r="G39" s="28">
        <v>75.81</v>
      </c>
    </row>
    <row r="40" spans="2:7" x14ac:dyDescent="0.3">
      <c r="B40" s="28">
        <v>6534</v>
      </c>
      <c r="C40" s="28">
        <v>68.099999999999994</v>
      </c>
      <c r="D40" s="28">
        <v>90.6</v>
      </c>
      <c r="E40" s="28">
        <v>6403.06</v>
      </c>
      <c r="F40" s="29">
        <v>-3.7</v>
      </c>
      <c r="G40" s="28">
        <v>103.17</v>
      </c>
    </row>
    <row r="41" spans="2:7" x14ac:dyDescent="0.3">
      <c r="B41" s="28">
        <v>6567</v>
      </c>
      <c r="C41" s="28">
        <v>73.2</v>
      </c>
      <c r="D41" s="28">
        <v>92.5</v>
      </c>
      <c r="E41" s="28">
        <v>6413.99</v>
      </c>
      <c r="F41" s="29">
        <v>-4.55</v>
      </c>
      <c r="G41" s="28">
        <v>134.29</v>
      </c>
    </row>
    <row r="42" spans="2:7" x14ac:dyDescent="0.3">
      <c r="B42" s="28">
        <v>6598</v>
      </c>
      <c r="C42" s="28">
        <v>78.5</v>
      </c>
      <c r="D42" s="28">
        <v>93.4</v>
      </c>
      <c r="E42" s="28">
        <v>6421.57</v>
      </c>
      <c r="F42" s="29">
        <v>-6.1</v>
      </c>
      <c r="G42" s="28">
        <v>164.29</v>
      </c>
    </row>
    <row r="43" spans="2:7" x14ac:dyDescent="0.3">
      <c r="B43" s="28">
        <v>6627</v>
      </c>
      <c r="C43" s="28">
        <v>82.6</v>
      </c>
      <c r="D43" s="28">
        <v>94.8</v>
      </c>
      <c r="E43" s="28">
        <v>6426.33</v>
      </c>
      <c r="F43" s="29">
        <v>-8.15</v>
      </c>
      <c r="G43" s="28">
        <v>192.82</v>
      </c>
    </row>
    <row r="44" spans="2:7" x14ac:dyDescent="0.3">
      <c r="B44" s="28">
        <v>6689</v>
      </c>
      <c r="C44" s="28">
        <v>90.4</v>
      </c>
      <c r="D44" s="28">
        <v>93.6</v>
      </c>
      <c r="E44" s="28">
        <v>6430.11</v>
      </c>
      <c r="F44" s="29">
        <v>-12.68</v>
      </c>
      <c r="G44" s="28">
        <v>254.49</v>
      </c>
    </row>
    <row r="45" spans="2:7" x14ac:dyDescent="0.3">
      <c r="B45" s="26">
        <v>6728</v>
      </c>
      <c r="C45" s="26">
        <v>90.5</v>
      </c>
      <c r="D45" s="26">
        <v>92.4</v>
      </c>
      <c r="E45" s="26">
        <v>6429.8</v>
      </c>
      <c r="F45" s="27">
        <v>-14.72</v>
      </c>
      <c r="G45" s="26">
        <v>293.43</v>
      </c>
    </row>
    <row r="46" spans="2:7" x14ac:dyDescent="0.3">
      <c r="B46" s="28">
        <v>6825</v>
      </c>
      <c r="C46" s="28">
        <v>94.2</v>
      </c>
      <c r="D46" s="28">
        <v>91</v>
      </c>
      <c r="E46" s="28">
        <v>6425.82</v>
      </c>
      <c r="F46" s="29">
        <v>-17.59</v>
      </c>
      <c r="G46" s="28">
        <v>390.29</v>
      </c>
    </row>
    <row r="47" spans="2:7" x14ac:dyDescent="0.3">
      <c r="B47" s="28">
        <v>6921</v>
      </c>
      <c r="C47" s="28">
        <v>93.5</v>
      </c>
      <c r="D47" s="28">
        <v>90.8</v>
      </c>
      <c r="E47" s="28">
        <v>6419.38</v>
      </c>
      <c r="F47" s="29">
        <v>-19.100000000000001</v>
      </c>
      <c r="G47" s="28">
        <v>486.06</v>
      </c>
    </row>
    <row r="48" spans="2:7" x14ac:dyDescent="0.3">
      <c r="B48" s="28">
        <v>7017</v>
      </c>
      <c r="C48" s="28">
        <v>91</v>
      </c>
      <c r="D48" s="28">
        <v>92.5</v>
      </c>
      <c r="E48" s="28">
        <v>6415.61</v>
      </c>
      <c r="F48" s="29">
        <v>-21.86</v>
      </c>
      <c r="G48" s="28">
        <v>581.94000000000005</v>
      </c>
    </row>
    <row r="49" spans="2:7" x14ac:dyDescent="0.3">
      <c r="B49" s="28">
        <v>7112</v>
      </c>
      <c r="C49" s="28">
        <v>92</v>
      </c>
      <c r="D49" s="28">
        <v>92.5</v>
      </c>
      <c r="E49" s="28">
        <v>6413.12</v>
      </c>
      <c r="F49" s="29">
        <v>-26</v>
      </c>
      <c r="G49" s="28">
        <v>676.81</v>
      </c>
    </row>
    <row r="50" spans="2:7" x14ac:dyDescent="0.3">
      <c r="B50" s="28">
        <v>7207</v>
      </c>
      <c r="C50" s="28">
        <v>90</v>
      </c>
      <c r="D50" s="28">
        <v>91.1</v>
      </c>
      <c r="E50" s="28">
        <v>6411.47</v>
      </c>
      <c r="F50" s="29">
        <v>-28.99</v>
      </c>
      <c r="G50" s="28">
        <v>771.74</v>
      </c>
    </row>
    <row r="51" spans="2:7" x14ac:dyDescent="0.3">
      <c r="B51" s="28">
        <v>7303</v>
      </c>
      <c r="C51" s="28">
        <v>90.6</v>
      </c>
      <c r="D51" s="28">
        <v>91.1</v>
      </c>
      <c r="E51" s="28">
        <v>6410.96</v>
      </c>
      <c r="F51" s="29">
        <v>-30.83</v>
      </c>
      <c r="G51" s="28">
        <v>867.73</v>
      </c>
    </row>
    <row r="52" spans="2:7" x14ac:dyDescent="0.3">
      <c r="B52" s="28">
        <v>7398</v>
      </c>
      <c r="C52" s="28">
        <v>91.6</v>
      </c>
      <c r="D52" s="28">
        <v>90.1</v>
      </c>
      <c r="E52" s="28">
        <v>6409.14</v>
      </c>
      <c r="F52" s="29">
        <v>-31.82</v>
      </c>
      <c r="G52" s="28">
        <v>962.7</v>
      </c>
    </row>
    <row r="53" spans="2:7" x14ac:dyDescent="0.3">
      <c r="B53" s="28">
        <v>7494</v>
      </c>
      <c r="C53" s="28">
        <v>90.2</v>
      </c>
      <c r="D53" s="28">
        <v>89.9</v>
      </c>
      <c r="E53" s="28">
        <v>6407.63</v>
      </c>
      <c r="F53" s="29">
        <v>-31.82</v>
      </c>
      <c r="G53" s="28">
        <v>1058.69</v>
      </c>
    </row>
    <row r="54" spans="2:7" x14ac:dyDescent="0.3">
      <c r="B54" s="28">
        <v>7589</v>
      </c>
      <c r="C54" s="28">
        <v>90.9</v>
      </c>
      <c r="D54" s="28">
        <v>89.9</v>
      </c>
      <c r="E54" s="28">
        <v>6406.72</v>
      </c>
      <c r="F54" s="29">
        <v>-31.66</v>
      </c>
      <c r="G54" s="28">
        <v>1153.68</v>
      </c>
    </row>
    <row r="55" spans="2:7" x14ac:dyDescent="0.3">
      <c r="B55" s="28">
        <v>7684</v>
      </c>
      <c r="C55" s="28">
        <v>89.2</v>
      </c>
      <c r="D55" s="28">
        <v>90.6</v>
      </c>
      <c r="E55" s="28">
        <v>6406.64</v>
      </c>
      <c r="F55" s="29">
        <v>-32.07</v>
      </c>
      <c r="G55" s="28">
        <v>1248.68</v>
      </c>
    </row>
    <row r="56" spans="2:7" x14ac:dyDescent="0.3">
      <c r="B56" s="28">
        <v>7779</v>
      </c>
      <c r="C56" s="28">
        <v>91</v>
      </c>
      <c r="D56" s="28">
        <v>89.6</v>
      </c>
      <c r="E56" s="28">
        <v>6406.47</v>
      </c>
      <c r="F56" s="29">
        <v>-32.24</v>
      </c>
      <c r="G56" s="28">
        <v>1343.67</v>
      </c>
    </row>
    <row r="57" spans="2:7" x14ac:dyDescent="0.3">
      <c r="B57" s="28">
        <v>7875</v>
      </c>
      <c r="C57" s="28">
        <v>89.2</v>
      </c>
      <c r="D57" s="28">
        <v>90.1</v>
      </c>
      <c r="E57" s="28">
        <v>6406.3</v>
      </c>
      <c r="F57" s="29">
        <v>-31.99</v>
      </c>
      <c r="G57" s="28">
        <v>1439.67</v>
      </c>
    </row>
    <row r="58" spans="2:7" x14ac:dyDescent="0.3">
      <c r="B58" s="28">
        <v>7972</v>
      </c>
      <c r="C58" s="28">
        <v>90.1</v>
      </c>
      <c r="D58" s="28">
        <v>88.8</v>
      </c>
      <c r="E58" s="28">
        <v>6406.9</v>
      </c>
      <c r="F58" s="29">
        <v>-31.06</v>
      </c>
      <c r="G58" s="28">
        <v>1536.66</v>
      </c>
    </row>
    <row r="59" spans="2:7" x14ac:dyDescent="0.3">
      <c r="B59" s="28">
        <v>8069</v>
      </c>
      <c r="C59" s="28">
        <v>91.1</v>
      </c>
      <c r="D59" s="28">
        <v>87.8</v>
      </c>
      <c r="E59" s="28">
        <v>6405.88</v>
      </c>
      <c r="F59" s="29">
        <v>-28.18</v>
      </c>
      <c r="G59" s="28">
        <v>1633.61</v>
      </c>
    </row>
    <row r="60" spans="2:7" x14ac:dyDescent="0.3">
      <c r="B60" s="28">
        <v>8165</v>
      </c>
      <c r="C60" s="28">
        <v>89.8</v>
      </c>
      <c r="D60" s="28">
        <v>86.4</v>
      </c>
      <c r="E60" s="28">
        <v>6405.13</v>
      </c>
      <c r="F60" s="29">
        <v>-23.32</v>
      </c>
      <c r="G60" s="28">
        <v>1729.48</v>
      </c>
    </row>
    <row r="61" spans="2:7" x14ac:dyDescent="0.3">
      <c r="B61" s="28">
        <v>8260</v>
      </c>
      <c r="C61" s="28">
        <v>90.3</v>
      </c>
      <c r="D61" s="28">
        <v>86</v>
      </c>
      <c r="E61" s="28">
        <v>6405.04</v>
      </c>
      <c r="F61" s="29">
        <v>-17.03</v>
      </c>
      <c r="G61" s="28">
        <v>1824.27</v>
      </c>
    </row>
    <row r="62" spans="2:7" x14ac:dyDescent="0.3">
      <c r="B62" s="28">
        <v>8355</v>
      </c>
      <c r="C62" s="28">
        <v>91.5</v>
      </c>
      <c r="D62" s="28">
        <v>85.5</v>
      </c>
      <c r="E62" s="28">
        <v>6403.55</v>
      </c>
      <c r="F62" s="29">
        <v>-9.99</v>
      </c>
      <c r="G62" s="28">
        <v>1918.99</v>
      </c>
    </row>
    <row r="63" spans="2:7" x14ac:dyDescent="0.3">
      <c r="B63" s="28">
        <v>8451</v>
      </c>
      <c r="C63" s="28">
        <v>90.8</v>
      </c>
      <c r="D63" s="28">
        <v>86.6</v>
      </c>
      <c r="E63" s="28">
        <v>6401.62</v>
      </c>
      <c r="F63" s="29">
        <v>-3.37</v>
      </c>
      <c r="G63" s="28">
        <v>2014.74</v>
      </c>
    </row>
    <row r="64" spans="2:7" x14ac:dyDescent="0.3">
      <c r="B64" s="28">
        <v>8547</v>
      </c>
      <c r="C64" s="28">
        <v>89.1</v>
      </c>
      <c r="D64" s="28">
        <v>88.8</v>
      </c>
      <c r="E64" s="28">
        <v>6401.71</v>
      </c>
      <c r="F64" s="28">
        <v>0.48</v>
      </c>
      <c r="G64" s="28">
        <v>2110.65</v>
      </c>
    </row>
    <row r="65" spans="2:7" x14ac:dyDescent="0.3">
      <c r="B65" s="28">
        <v>8642</v>
      </c>
      <c r="C65" s="28">
        <v>90.7</v>
      </c>
      <c r="D65" s="28">
        <v>89</v>
      </c>
      <c r="E65" s="28">
        <v>6401.87</v>
      </c>
      <c r="F65" s="28">
        <v>2.2999999999999998</v>
      </c>
      <c r="G65" s="28">
        <v>2205.63</v>
      </c>
    </row>
    <row r="66" spans="2:7" x14ac:dyDescent="0.3">
      <c r="B66" s="28">
        <v>8738</v>
      </c>
      <c r="C66" s="28">
        <v>89.8</v>
      </c>
      <c r="D66" s="28">
        <v>90.4</v>
      </c>
      <c r="E66" s="28">
        <v>6401.45</v>
      </c>
      <c r="F66" s="28">
        <v>2.8</v>
      </c>
      <c r="G66" s="28">
        <v>2301.63</v>
      </c>
    </row>
    <row r="67" spans="2:7" x14ac:dyDescent="0.3">
      <c r="B67" s="28">
        <v>8834</v>
      </c>
      <c r="C67" s="28">
        <v>91</v>
      </c>
      <c r="D67" s="28">
        <v>90.3</v>
      </c>
      <c r="E67" s="28">
        <v>6400.78</v>
      </c>
      <c r="F67" s="28">
        <v>2.2200000000000002</v>
      </c>
      <c r="G67" s="28">
        <v>2397.62</v>
      </c>
    </row>
    <row r="68" spans="2:7" x14ac:dyDescent="0.3">
      <c r="B68" s="28">
        <v>8931</v>
      </c>
      <c r="C68" s="28">
        <v>89.9</v>
      </c>
      <c r="D68" s="28">
        <v>91.1</v>
      </c>
      <c r="E68" s="28">
        <v>6400.02</v>
      </c>
      <c r="F68" s="28">
        <v>1.03</v>
      </c>
      <c r="G68" s="28">
        <v>2494.61</v>
      </c>
    </row>
    <row r="69" spans="2:7" x14ac:dyDescent="0.3">
      <c r="B69" s="28">
        <v>9026</v>
      </c>
      <c r="C69" s="28">
        <v>87.8</v>
      </c>
      <c r="D69" s="28">
        <v>93.1</v>
      </c>
      <c r="E69" s="28">
        <v>6401.93</v>
      </c>
      <c r="F69" s="29">
        <v>-2.4500000000000002</v>
      </c>
      <c r="G69" s="28">
        <v>2589.52</v>
      </c>
    </row>
    <row r="70" spans="2:7" x14ac:dyDescent="0.3">
      <c r="B70" s="28">
        <v>9122</v>
      </c>
      <c r="C70" s="28">
        <v>89</v>
      </c>
      <c r="D70" s="28">
        <v>92.5</v>
      </c>
      <c r="E70" s="28">
        <v>6404.61</v>
      </c>
      <c r="F70" s="29">
        <v>-7.13</v>
      </c>
      <c r="G70" s="28">
        <v>2685.36</v>
      </c>
    </row>
    <row r="71" spans="2:7" x14ac:dyDescent="0.3">
      <c r="B71" s="28">
        <v>9217</v>
      </c>
      <c r="C71" s="28">
        <v>90</v>
      </c>
      <c r="D71" s="28">
        <v>92.9</v>
      </c>
      <c r="E71" s="28">
        <v>6405.44</v>
      </c>
      <c r="F71" s="29">
        <v>-11.61</v>
      </c>
      <c r="G71" s="28">
        <v>2780.25</v>
      </c>
    </row>
    <row r="72" spans="2:7" x14ac:dyDescent="0.3">
      <c r="B72" s="28">
        <v>9312</v>
      </c>
      <c r="C72" s="28">
        <v>90.8</v>
      </c>
      <c r="D72" s="28">
        <v>93.1</v>
      </c>
      <c r="E72" s="28">
        <v>6404.78</v>
      </c>
      <c r="F72" s="29">
        <v>-16.579999999999998</v>
      </c>
      <c r="G72" s="28">
        <v>2875.12</v>
      </c>
    </row>
    <row r="73" spans="2:7" x14ac:dyDescent="0.3">
      <c r="B73" s="28">
        <v>9408</v>
      </c>
      <c r="C73" s="28">
        <v>90.4</v>
      </c>
      <c r="D73" s="28">
        <v>93.1</v>
      </c>
      <c r="E73" s="28">
        <v>6403.77</v>
      </c>
      <c r="F73" s="29">
        <v>-21.77</v>
      </c>
      <c r="G73" s="28">
        <v>2970.97</v>
      </c>
    </row>
    <row r="74" spans="2:7" x14ac:dyDescent="0.3">
      <c r="B74" s="28">
        <v>9504</v>
      </c>
      <c r="C74" s="28">
        <v>90.7</v>
      </c>
      <c r="D74" s="28">
        <v>92.4</v>
      </c>
      <c r="E74" s="28">
        <v>6402.85</v>
      </c>
      <c r="F74" s="29">
        <v>-26.38</v>
      </c>
      <c r="G74" s="28">
        <v>3066.86</v>
      </c>
    </row>
    <row r="75" spans="2:7" x14ac:dyDescent="0.3">
      <c r="B75" s="28">
        <v>9600</v>
      </c>
      <c r="C75" s="28">
        <v>91.1</v>
      </c>
      <c r="D75" s="28">
        <v>91.7</v>
      </c>
      <c r="E75" s="28">
        <v>6401.34</v>
      </c>
      <c r="F75" s="29">
        <v>-29.81</v>
      </c>
      <c r="G75" s="28">
        <v>3162.78</v>
      </c>
    </row>
    <row r="76" spans="2:7" x14ac:dyDescent="0.3">
      <c r="B76" s="28">
        <v>9696</v>
      </c>
      <c r="C76" s="28">
        <v>91.2</v>
      </c>
      <c r="D76" s="28">
        <v>91.7</v>
      </c>
      <c r="E76" s="28">
        <v>6399.41</v>
      </c>
      <c r="F76" s="29">
        <v>-32.659999999999997</v>
      </c>
      <c r="G76" s="28">
        <v>3258.72</v>
      </c>
    </row>
    <row r="77" spans="2:7" x14ac:dyDescent="0.3">
      <c r="B77" s="28">
        <v>9791</v>
      </c>
      <c r="C77" s="28">
        <v>91.1</v>
      </c>
      <c r="D77" s="28">
        <v>92.2</v>
      </c>
      <c r="E77" s="28">
        <v>6397.51</v>
      </c>
      <c r="F77" s="29">
        <v>-35.89</v>
      </c>
      <c r="G77" s="28">
        <v>3353.65</v>
      </c>
    </row>
    <row r="78" spans="2:7" x14ac:dyDescent="0.3">
      <c r="B78" s="28">
        <v>9885</v>
      </c>
      <c r="C78" s="28">
        <v>90.6</v>
      </c>
      <c r="D78" s="28">
        <v>94.6</v>
      </c>
      <c r="E78" s="28">
        <v>6396.11</v>
      </c>
      <c r="F78" s="29">
        <v>-41.46</v>
      </c>
      <c r="G78" s="28">
        <v>3447.46</v>
      </c>
    </row>
    <row r="79" spans="2:7" x14ac:dyDescent="0.3">
      <c r="B79" s="28">
        <v>9981</v>
      </c>
      <c r="C79" s="28">
        <v>87.8</v>
      </c>
      <c r="D79" s="28">
        <v>95</v>
      </c>
      <c r="E79" s="28">
        <v>6397.45</v>
      </c>
      <c r="F79" s="29">
        <v>-49.5</v>
      </c>
      <c r="G79" s="28">
        <v>3543.11</v>
      </c>
    </row>
    <row r="80" spans="2:7" x14ac:dyDescent="0.3">
      <c r="B80" s="28">
        <v>10076</v>
      </c>
      <c r="C80" s="28">
        <v>87.8</v>
      </c>
      <c r="D80" s="28">
        <v>94.5</v>
      </c>
      <c r="E80" s="28">
        <v>6401.1</v>
      </c>
      <c r="F80" s="29">
        <v>-57.36</v>
      </c>
      <c r="G80" s="28">
        <v>3637.71</v>
      </c>
    </row>
    <row r="81" spans="2:7" x14ac:dyDescent="0.3">
      <c r="B81" s="28">
        <v>10172</v>
      </c>
      <c r="C81" s="28">
        <v>88.6</v>
      </c>
      <c r="D81" s="28">
        <v>93.9</v>
      </c>
      <c r="E81" s="28">
        <v>6404.12</v>
      </c>
      <c r="F81" s="29">
        <v>-64.38</v>
      </c>
      <c r="G81" s="28">
        <v>3733.41</v>
      </c>
    </row>
    <row r="82" spans="2:7" x14ac:dyDescent="0.3">
      <c r="B82" s="28">
        <v>10268</v>
      </c>
      <c r="C82" s="28">
        <v>89.5</v>
      </c>
      <c r="D82" s="28">
        <v>93.6</v>
      </c>
      <c r="E82" s="28">
        <v>6405.71</v>
      </c>
      <c r="F82" s="29">
        <v>-70.66</v>
      </c>
      <c r="G82" s="28">
        <v>3829.19</v>
      </c>
    </row>
    <row r="83" spans="2:7" x14ac:dyDescent="0.3">
      <c r="B83" s="28">
        <v>10362</v>
      </c>
      <c r="C83" s="28">
        <v>90</v>
      </c>
      <c r="D83" s="28">
        <v>93.4</v>
      </c>
      <c r="E83" s="28">
        <v>6406.12</v>
      </c>
      <c r="F83" s="29">
        <v>-76.400000000000006</v>
      </c>
      <c r="G83" s="28">
        <v>3923.01</v>
      </c>
    </row>
    <row r="84" spans="2:7" x14ac:dyDescent="0.3">
      <c r="B84" s="28">
        <v>10457</v>
      </c>
      <c r="C84" s="28">
        <v>90.8</v>
      </c>
      <c r="D84" s="28">
        <v>92.9</v>
      </c>
      <c r="E84" s="28">
        <v>6405.45</v>
      </c>
      <c r="F84" s="29">
        <v>-81.62</v>
      </c>
      <c r="G84" s="28">
        <v>4017.86</v>
      </c>
    </row>
    <row r="85" spans="2:7" x14ac:dyDescent="0.3">
      <c r="B85" s="28">
        <v>10553</v>
      </c>
      <c r="C85" s="28">
        <v>91.2</v>
      </c>
      <c r="D85" s="28">
        <v>92.5</v>
      </c>
      <c r="E85" s="28">
        <v>6403.78</v>
      </c>
      <c r="F85" s="29">
        <v>-86.14</v>
      </c>
      <c r="G85" s="28">
        <v>4113.74</v>
      </c>
    </row>
    <row r="86" spans="2:7" x14ac:dyDescent="0.3">
      <c r="B86" s="28">
        <v>10649</v>
      </c>
      <c r="C86" s="28">
        <v>92.3</v>
      </c>
      <c r="D86" s="28">
        <v>92</v>
      </c>
      <c r="E86" s="28">
        <v>6400.85</v>
      </c>
      <c r="F86" s="29">
        <v>-89.91</v>
      </c>
      <c r="G86" s="28">
        <v>4209.62</v>
      </c>
    </row>
    <row r="87" spans="2:7" x14ac:dyDescent="0.3">
      <c r="B87" s="28">
        <v>10744</v>
      </c>
      <c r="C87" s="28">
        <v>90.7</v>
      </c>
      <c r="D87" s="28">
        <v>91.7</v>
      </c>
      <c r="E87" s="28">
        <v>6398.36</v>
      </c>
      <c r="F87" s="29">
        <v>-92.97</v>
      </c>
      <c r="G87" s="28">
        <v>4304.54</v>
      </c>
    </row>
    <row r="88" spans="2:7" x14ac:dyDescent="0.3">
      <c r="B88" s="28">
        <v>10829</v>
      </c>
      <c r="C88" s="28">
        <v>90.9</v>
      </c>
      <c r="D88" s="28">
        <v>91.1</v>
      </c>
      <c r="E88" s="28">
        <v>6397.17</v>
      </c>
      <c r="F88" s="29">
        <v>-95.05</v>
      </c>
      <c r="G88" s="28">
        <v>4389.5</v>
      </c>
    </row>
    <row r="89" spans="2:7" x14ac:dyDescent="0.3">
      <c r="B89" s="30">
        <v>10889</v>
      </c>
      <c r="C89" s="30">
        <v>90.9</v>
      </c>
      <c r="D89" s="30">
        <v>91.1</v>
      </c>
      <c r="E89" s="30">
        <v>6396.23</v>
      </c>
      <c r="F89" s="31">
        <v>-96.2</v>
      </c>
      <c r="G89" s="30">
        <v>4449.4799999999996</v>
      </c>
    </row>
    <row r="91" spans="2:7" x14ac:dyDescent="0.3">
      <c r="B91" s="23"/>
      <c r="C91" s="24"/>
      <c r="D91" s="24"/>
      <c r="E91" s="25"/>
      <c r="F91" s="25"/>
      <c r="G91" s="25"/>
    </row>
    <row r="92" spans="2:7" x14ac:dyDescent="0.3">
      <c r="B92" s="23"/>
      <c r="C92" s="24"/>
      <c r="D92" s="24"/>
      <c r="E92" s="25"/>
      <c r="F92" s="25"/>
      <c r="G92" s="25"/>
    </row>
    <row r="93" spans="2:7" x14ac:dyDescent="0.3">
      <c r="B93" s="23"/>
      <c r="C93" s="24"/>
      <c r="D93" s="24"/>
      <c r="E93" s="25"/>
      <c r="F93" s="25"/>
      <c r="G93" s="25"/>
    </row>
    <row r="94" spans="2:7" x14ac:dyDescent="0.3">
      <c r="B94" s="23"/>
      <c r="C94" s="24"/>
      <c r="D94" s="24"/>
      <c r="E94" s="25"/>
      <c r="F94" s="25"/>
      <c r="G94" s="25"/>
    </row>
    <row r="95" spans="2:7" x14ac:dyDescent="0.3">
      <c r="B95" s="23"/>
      <c r="C95" s="24"/>
      <c r="D95" s="24"/>
      <c r="E95" s="25"/>
      <c r="F95" s="25"/>
      <c r="G95" s="25"/>
    </row>
    <row r="96" spans="2:7" x14ac:dyDescent="0.3">
      <c r="B96" s="23"/>
      <c r="C96" s="24"/>
      <c r="D96" s="24"/>
      <c r="E96" s="25"/>
      <c r="F96" s="25"/>
      <c r="G96" s="25"/>
    </row>
    <row r="97" spans="2:7" x14ac:dyDescent="0.3">
      <c r="B97" s="23"/>
      <c r="C97" s="24"/>
      <c r="D97" s="24"/>
      <c r="E97" s="25"/>
      <c r="F97" s="25"/>
      <c r="G97" s="25"/>
    </row>
    <row r="98" spans="2:7" x14ac:dyDescent="0.3">
      <c r="B98" s="23"/>
      <c r="C98" s="24"/>
      <c r="D98" s="24"/>
      <c r="E98" s="25"/>
      <c r="F98" s="25"/>
      <c r="G98" s="25"/>
    </row>
    <row r="99" spans="2:7" x14ac:dyDescent="0.3">
      <c r="B99" s="23"/>
      <c r="C99" s="24"/>
      <c r="D99" s="24"/>
      <c r="E99" s="25"/>
      <c r="F99" s="25"/>
      <c r="G99" s="25"/>
    </row>
    <row r="100" spans="2:7" x14ac:dyDescent="0.3">
      <c r="B100" s="23"/>
      <c r="C100" s="24"/>
      <c r="D100" s="24"/>
      <c r="E100" s="25"/>
      <c r="F100" s="25"/>
      <c r="G100" s="25"/>
    </row>
    <row r="101" spans="2:7" x14ac:dyDescent="0.3">
      <c r="B101" s="23"/>
      <c r="C101" s="24"/>
      <c r="D101" s="24"/>
      <c r="E101" s="25"/>
      <c r="F101" s="25"/>
      <c r="G101" s="25"/>
    </row>
    <row r="102" spans="2:7" x14ac:dyDescent="0.3">
      <c r="B102" s="23"/>
      <c r="C102" s="24"/>
      <c r="D102" s="24"/>
      <c r="E102" s="25"/>
      <c r="F102" s="25"/>
      <c r="G102" s="25"/>
    </row>
    <row r="103" spans="2:7" x14ac:dyDescent="0.3">
      <c r="B103" s="23"/>
      <c r="C103" s="24"/>
      <c r="D103" s="24"/>
      <c r="E103" s="25"/>
      <c r="F103" s="25"/>
      <c r="G103" s="25"/>
    </row>
    <row r="104" spans="2:7" x14ac:dyDescent="0.3">
      <c r="B104" s="23"/>
      <c r="C104" s="24"/>
      <c r="D104" s="24"/>
      <c r="E104" s="25"/>
      <c r="F104" s="25"/>
      <c r="G104" s="25"/>
    </row>
    <row r="105" spans="2:7" x14ac:dyDescent="0.3">
      <c r="B105" s="23"/>
      <c r="C105" s="24"/>
      <c r="D105" s="24"/>
      <c r="E105" s="25"/>
      <c r="F105" s="25"/>
      <c r="G105" s="25"/>
    </row>
    <row r="106" spans="2:7" x14ac:dyDescent="0.3">
      <c r="B106" s="23"/>
      <c r="C106" s="24"/>
      <c r="D106" s="24"/>
      <c r="E106" s="25"/>
      <c r="F106" s="25"/>
      <c r="G106" s="25"/>
    </row>
    <row r="107" spans="2:7" x14ac:dyDescent="0.3">
      <c r="B107" s="23"/>
      <c r="C107" s="24"/>
      <c r="D107" s="24"/>
      <c r="E107" s="25"/>
      <c r="F107" s="25"/>
      <c r="G107" s="25"/>
    </row>
    <row r="108" spans="2:7" x14ac:dyDescent="0.3">
      <c r="B108" s="23"/>
      <c r="C108" s="24"/>
      <c r="D108" s="24"/>
      <c r="E108" s="25"/>
      <c r="F108" s="25"/>
      <c r="G108" s="25"/>
    </row>
    <row r="109" spans="2:7" x14ac:dyDescent="0.3">
      <c r="B109" s="23"/>
      <c r="C109" s="24"/>
      <c r="D109" s="24"/>
      <c r="E109" s="25"/>
      <c r="F109" s="25"/>
      <c r="G109" s="25"/>
    </row>
    <row r="110" spans="2:7" x14ac:dyDescent="0.3">
      <c r="B110" s="22"/>
      <c r="C110" s="24"/>
      <c r="D110" s="24"/>
      <c r="E110" s="25"/>
      <c r="F110" s="25"/>
      <c r="G110" s="25"/>
    </row>
    <row r="111" spans="2:7" x14ac:dyDescent="0.3">
      <c r="B111" s="22"/>
      <c r="C111" s="24"/>
      <c r="D111" s="24"/>
      <c r="E111" s="25"/>
      <c r="F111" s="25"/>
      <c r="G111" s="25"/>
    </row>
    <row r="112" spans="2:7" x14ac:dyDescent="0.3">
      <c r="B112" s="22"/>
      <c r="C112" s="24"/>
      <c r="D112" s="24"/>
      <c r="E112" s="25"/>
      <c r="F112" s="25"/>
      <c r="G112" s="25"/>
    </row>
    <row r="113" spans="2:7" x14ac:dyDescent="0.3">
      <c r="B113" s="22"/>
      <c r="C113" s="24"/>
      <c r="D113" s="24"/>
      <c r="E113" s="25"/>
      <c r="F113" s="25"/>
      <c r="G113" s="25"/>
    </row>
    <row r="114" spans="2:7" x14ac:dyDescent="0.3">
      <c r="B114" s="22"/>
      <c r="C114" s="24"/>
      <c r="D114" s="24"/>
      <c r="E114" s="25"/>
      <c r="F114" s="25"/>
      <c r="G114" s="25"/>
    </row>
    <row r="115" spans="2:7" x14ac:dyDescent="0.3">
      <c r="B115" s="22"/>
      <c r="C115" s="24"/>
      <c r="D115" s="24"/>
      <c r="E115" s="25"/>
      <c r="F115" s="25"/>
      <c r="G115" s="25"/>
    </row>
    <row r="116" spans="2:7" x14ac:dyDescent="0.3">
      <c r="B116" s="22"/>
      <c r="C116" s="24"/>
      <c r="D116" s="24"/>
      <c r="E116" s="25"/>
      <c r="F116" s="25"/>
      <c r="G116" s="25"/>
    </row>
    <row r="117" spans="2:7" x14ac:dyDescent="0.3">
      <c r="B117" s="22"/>
      <c r="C117" s="24"/>
      <c r="D117" s="24"/>
      <c r="E117" s="25"/>
      <c r="F117" s="25"/>
      <c r="G117" s="25"/>
    </row>
    <row r="118" spans="2:7" x14ac:dyDescent="0.3">
      <c r="B118" s="22"/>
      <c r="C118" s="24"/>
      <c r="D118" s="24"/>
      <c r="E118" s="25"/>
      <c r="F118" s="25"/>
      <c r="G118" s="25"/>
    </row>
    <row r="119" spans="2:7" x14ac:dyDescent="0.3">
      <c r="B119" s="22"/>
      <c r="C119" s="24"/>
      <c r="D119" s="24"/>
      <c r="E119" s="25"/>
      <c r="F119" s="25"/>
      <c r="G119" s="25"/>
    </row>
    <row r="120" spans="2:7" x14ac:dyDescent="0.3">
      <c r="B120" s="22"/>
      <c r="C120" s="24"/>
      <c r="D120" s="24"/>
      <c r="E120" s="25"/>
      <c r="F120" s="25"/>
      <c r="G120" s="25"/>
    </row>
    <row r="121" spans="2:7" x14ac:dyDescent="0.3">
      <c r="B121" s="22"/>
      <c r="C121" s="24"/>
      <c r="D121" s="24"/>
      <c r="E121" s="25"/>
      <c r="F121" s="25"/>
      <c r="G121" s="25"/>
    </row>
    <row r="122" spans="2:7" x14ac:dyDescent="0.3">
      <c r="B122" s="22"/>
      <c r="C122" s="24"/>
      <c r="D122" s="24"/>
      <c r="E122" s="25"/>
      <c r="F122" s="25"/>
      <c r="G122" s="25"/>
    </row>
    <row r="123" spans="2:7" x14ac:dyDescent="0.3">
      <c r="B123" s="22"/>
      <c r="C123" s="24"/>
      <c r="D123" s="24"/>
      <c r="E123" s="25"/>
      <c r="F123" s="25"/>
      <c r="G123" s="25"/>
    </row>
    <row r="124" spans="2:7" x14ac:dyDescent="0.3">
      <c r="B124" s="22"/>
      <c r="C124" s="24"/>
      <c r="D124" s="24"/>
      <c r="E124" s="25"/>
      <c r="F124" s="25"/>
      <c r="G124" s="25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18"/>
      <c r="C135" s="18"/>
      <c r="D135" s="19"/>
      <c r="E135" s="18"/>
      <c r="F135" s="18"/>
      <c r="G135" s="18"/>
    </row>
    <row r="136" spans="2:7" x14ac:dyDescent="0.3">
      <c r="B136" s="18"/>
      <c r="C136" s="18"/>
      <c r="D136" s="19"/>
      <c r="E136" s="18"/>
      <c r="F136" s="18"/>
      <c r="G136" s="18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2014-04-14T20:49:28Z</dcterms:modified>
</cp:coreProperties>
</file>