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USX_AA27_63_1HN___Survey_Report___Standard" localSheetId="0">Data!$B$2:$G$146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USX AA27-63-1HN - Survey Report - Standard" type="6" refreshedVersion="4" background="1" saveData="1">
    <textPr codePage="932" firstRow="16" sourceFile="C:\Users\hb42636\Desktop\Well Plans\EOW\Wells Ranch USX AA27-63-1HN - HP322\EOW_COMPLETE\Wells Ranch USX AA27-63-1HN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<sst xmlns="http://schemas.openxmlformats.org/spreadsheetml/2006/main" count="42" uniqueCount="38">
  <si>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</si>
  <si>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</si>
  <si>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</si>
  <si>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</si>
  <si>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</si>
  <si>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</si>
  <si>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</si>
  <si>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</si>
  <si>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</si>
  <si>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</si>
  <si>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</si>
  <si>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</si>
  <si>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</si>
  <si>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</si>
  <si>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</si>
  <si>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</si>
  <si>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</si>
  <si>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</si>
  <si>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</si>
  <si>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</si>
  <si>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</si>
  <si>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</si>
  <si>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</si>
  <si>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</si>
  <si>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</si>
  <si>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</si>
  <si>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</si>
  <si>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</si>
  <si>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</si>
  <si>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</si>
  <si>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</si>
  <si>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</si>
  <si>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</si>
  <si>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</si>
  <si>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NWSW Sec. 27-T6N-R63W</t>
  </si>
  <si>
    <t>05-123-37136</t>
  </si>
  <si>
    <t>Wells Ranch USX AA27-63-1HN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</si>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</sst>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USX AA27-63-1HN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27.85546875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8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255</v>
      </c>
      <c r="C3" s="6">
        <v>0.7</v>
      </c>
      <c r="D3" s="17">
        <v>158.69999999999999</v>
      </c>
      <c r="E3" s="5">
        <v>254.99</v>
      </c>
      <c r="F3" s="5">
        <v>-1.45</v>
      </c>
      <c r="G3" s="5">
        <v>0.56999999999999995</v>
      </c>
    </row>
    <row r="4" spans="1:11" ht="15.75" thickBot="1" x14ac:dyDescent="0.3">
      <c r="A4" s="10" t="s">
        <v>8</v>
      </c>
      <c r="B4" s="5">
        <v>528</v>
      </c>
      <c r="C4" s="6">
        <v>0.2</v>
      </c>
      <c r="D4" s="17">
        <v>309.02</v>
      </c>
      <c r="E4" s="5">
        <v>527.99</v>
      </c>
      <c r="F4" s="5">
        <v>-2.71</v>
      </c>
      <c r="G4" s="5">
        <v>0.8</v>
      </c>
    </row>
    <row r="5" spans="1:11" ht="15.75" thickBot="1" x14ac:dyDescent="0.3">
      <c r="A5" s="13">
        <v>100322</v>
      </c>
      <c r="B5" s="5">
        <v>618</v>
      </c>
      <c r="C5" s="6">
        <v>0.2</v>
      </c>
      <c r="D5" s="17">
        <v>221.6</v>
      </c>
      <c r="E5" s="5">
        <v>617.99</v>
      </c>
      <c r="F5" s="5">
        <v>-2.72</v>
      </c>
      <c r="G5" s="5">
        <v>0.57999999999999996</v>
      </c>
    </row>
    <row r="6" spans="1:11" ht="15.75" thickBot="1" x14ac:dyDescent="0.3">
      <c r="A6" s="11" t="s">
        <v>9</v>
      </c>
      <c r="B6" s="5">
        <v>733</v>
      </c>
      <c r="C6" s="6">
        <v>0.26</v>
      </c>
      <c r="D6" s="5">
        <v>297.82</v>
      </c>
      <c r="E6" s="5">
        <v>732.99</v>
      </c>
      <c r="F6" s="5">
        <v>-2.75</v>
      </c>
      <c r="G6" s="5">
        <v>0.21</v>
      </c>
    </row>
    <row r="7" spans="1:11" ht="15.75" thickBot="1" x14ac:dyDescent="0.3">
      <c r="A7" s="14" t="s">
        <v>36</v>
      </c>
      <c r="B7" s="5">
        <v>826</v>
      </c>
      <c r="C7" s="6">
        <v>0.33</v>
      </c>
      <c r="D7" s="5">
        <v>115.09</v>
      </c>
      <c r="E7" s="5">
        <v>825.99</v>
      </c>
      <c r="F7" s="5">
        <v>-2.77</v>
      </c>
      <c r="G7" s="5">
        <v>0.27</v>
      </c>
    </row>
    <row r="8" spans="1:11" ht="15.75" thickBot="1" x14ac:dyDescent="0.3">
      <c r="A8" s="21" t="s">
        <v>12</v>
      </c>
      <c r="B8" s="5">
        <v>919</v>
      </c>
      <c r="C8" s="6">
        <v>0.22</v>
      </c>
      <c r="D8" s="5">
        <v>335.51</v>
      </c>
      <c r="E8" s="5">
        <v>918.99</v>
      </c>
      <c r="F8" s="5">
        <v>-2.72</v>
      </c>
      <c r="G8" s="5">
        <v>0.44</v>
      </c>
    </row>
    <row r="9" spans="1:11" ht="15.75" thickBot="1" x14ac:dyDescent="0.3">
      <c r="A9" s="14" t="s">
        <v>35</v>
      </c>
      <c r="B9" s="5">
        <v>1012</v>
      </c>
      <c r="C9" s="6">
        <v>0.37</v>
      </c>
      <c r="D9" s="5">
        <v>150.91999999999999</v>
      </c>
      <c r="E9" s="5">
        <v>1011.99</v>
      </c>
      <c r="F9" s="5">
        <v>-2.82</v>
      </c>
      <c r="G9" s="5">
        <v>0.51</v>
      </c>
    </row>
    <row r="10" spans="1:11" ht="15.75" thickBot="1" x14ac:dyDescent="0.3">
      <c r="A10" s="15" t="s">
        <v>11</v>
      </c>
      <c r="B10" s="5">
        <v>1105</v>
      </c>
      <c r="C10" s="6">
        <v>0.31</v>
      </c>
      <c r="D10" s="5">
        <v>271.60000000000002</v>
      </c>
      <c r="E10" s="5">
        <v>1104.98</v>
      </c>
      <c r="F10" s="5">
        <v>-3.07</v>
      </c>
      <c r="G10" s="5">
        <v>0.4</v>
      </c>
    </row>
    <row r="11" spans="1:11" ht="15.75" thickBot="1" x14ac:dyDescent="0.3">
      <c r="A11" s="18" t="s">
        <v>34</v>
      </c>
      <c r="B11" s="5">
        <v>1198</v>
      </c>
      <c r="C11" s="6">
        <v>0.28000000000000003</v>
      </c>
      <c r="D11" s="5">
        <v>226.11</v>
      </c>
      <c r="E11" s="5">
        <v>1197.98</v>
      </c>
      <c r="F11" s="5">
        <v>-3.22</v>
      </c>
      <c r="G11" s="5">
        <v>-0.01</v>
      </c>
    </row>
    <row r="12" spans="1:11" ht="15.75" thickBot="1" x14ac:dyDescent="0.3">
      <c r="A12" s="15" t="s">
        <v>10</v>
      </c>
      <c r="B12" s="5">
        <v>1291</v>
      </c>
      <c r="C12" s="6">
        <v>0.42</v>
      </c>
      <c r="D12" s="5">
        <v>111.02</v>
      </c>
      <c r="E12" s="5">
        <v>1290.98</v>
      </c>
      <c r="F12" s="5">
        <v>-3.5</v>
      </c>
      <c r="G12" s="5">
        <v>0.14000000000000001</v>
      </c>
    </row>
    <row r="13" spans="1:11" ht="15.75" thickBot="1" x14ac:dyDescent="0.3">
      <c r="A13" s="14" t="s">
        <v>37</v>
      </c>
      <c r="B13" s="5">
        <v>1383</v>
      </c>
      <c r="C13" s="6">
        <v>0.65</v>
      </c>
      <c r="D13" s="5">
        <v>51.6</v>
      </c>
      <c r="E13" s="5">
        <v>1382.98</v>
      </c>
      <c r="F13" s="5">
        <v>-3.3</v>
      </c>
      <c r="G13" s="5">
        <v>0.86</v>
      </c>
    </row>
    <row r="14" spans="1:11" ht="15.75" thickBot="1" x14ac:dyDescent="0.3">
      <c r="A14" s="15" t="s">
        <v>29</v>
      </c>
      <c r="B14" s="5">
        <v>1476</v>
      </c>
      <c r="C14" s="6">
        <v>1.45</v>
      </c>
      <c r="D14" s="5">
        <v>257.19</v>
      </c>
      <c r="E14" s="5">
        <v>1475.97</v>
      </c>
      <c r="F14" s="5">
        <v>-3.23</v>
      </c>
      <c r="G14" s="5">
        <v>0.13</v>
      </c>
    </row>
    <row r="15" spans="1:11" ht="15.75" thickBot="1" x14ac:dyDescent="0.3">
      <c r="A15" t="str">
        <f>INDEX(Lookup!E2:E5,Lookup!F2)</f>
        <v>Horizontal</v>
      </c>
      <c r="B15" s="5">
        <v>1571</v>
      </c>
      <c r="C15" s="6">
        <v>4.1500000000000004</v>
      </c>
      <c r="D15" s="5">
        <v>246.44</v>
      </c>
      <c r="E15" s="5">
        <v>1570.85</v>
      </c>
      <c r="F15" s="5">
        <v>-4.87</v>
      </c>
      <c r="G15" s="5">
        <v>-4.1900000000000004</v>
      </c>
    </row>
    <row r="16" spans="1:11" ht="15.75" thickBot="1" x14ac:dyDescent="0.3">
      <c r="A16" s="15" t="s">
        <v>13</v>
      </c>
      <c r="B16" s="5">
        <v>1666</v>
      </c>
      <c r="C16" s="6">
        <v>5.79</v>
      </c>
      <c r="D16" s="5">
        <v>244.24</v>
      </c>
      <c r="E16" s="5">
        <v>1665.49</v>
      </c>
      <c r="F16" s="5">
        <v>-8.33</v>
      </c>
      <c r="G16" s="5">
        <v>-11.66</v>
      </c>
    </row>
    <row r="17" spans="1:7" ht="15.75" thickBot="1" x14ac:dyDescent="0.3">
      <c r="A17" t="str">
        <f>INDEX(Lookup!A2:A4,Lookup!B2)</f>
        <v>Grid</v>
      </c>
      <c r="B17" s="19">
        <v>1761</v>
      </c>
      <c r="C17" s="16">
        <v>7.16</v>
      </c>
      <c r="D17" s="16">
        <v>231.26</v>
      </c>
      <c r="E17" s="16">
        <v>1759.89</v>
      </c>
      <c r="F17" s="16">
        <v>-14.12</v>
      </c>
      <c r="G17" s="16">
        <v>-20.59</v>
      </c>
    </row>
    <row r="18" spans="1:7" ht="15.75" thickBot="1" x14ac:dyDescent="0.3">
      <c r="A18" s="15" t="s">
        <v>15</v>
      </c>
      <c r="B18" s="20">
        <v>1856</v>
      </c>
      <c r="C18" s="1">
        <v>7.13</v>
      </c>
      <c r="D18" s="1">
        <v>229.12</v>
      </c>
      <c r="E18" s="1">
        <v>1854.15</v>
      </c>
      <c r="F18" s="1">
        <v>-21.68</v>
      </c>
      <c r="G18" s="1">
        <v>-29.67</v>
      </c>
    </row>
    <row r="19" spans="1:7" x14ac:dyDescent="0.25">
      <c r="A19" t="str">
        <f>INDEX(Lookup!C2:C12,Lookup!D2)</f>
        <v>SPCS-Colorado North-NAD83</v>
      </c>
      <c r="B19" s="20">
        <v>1950</v>
      </c>
      <c r="C19" s="1">
        <v>7.84</v>
      </c>
      <c r="D19" s="1">
        <v>228.74</v>
      </c>
      <c r="E19" s="1">
        <v>1947.35</v>
      </c>
      <c r="F19" s="1">
        <v>-29.73</v>
      </c>
      <c r="G19" s="1">
        <v>-38.9</v>
      </c>
    </row>
    <row r="20" spans="1:7" x14ac:dyDescent="0.25">
      <c r="B20" s="20">
        <v>2045</v>
      </c>
      <c r="C20" s="1">
        <v>8.34</v>
      </c>
      <c r="D20" s="1">
        <v>224.69</v>
      </c>
      <c r="E20" s="1">
        <v>2041.4</v>
      </c>
      <c r="F20" s="1">
        <v>-38.9</v>
      </c>
      <c r="G20" s="1">
        <v>-48.62</v>
      </c>
    </row>
    <row r="21" spans="1:7" x14ac:dyDescent="0.25">
      <c r="B21" s="20">
        <v>2140</v>
      </c>
      <c r="C21" s="1">
        <v>6.86</v>
      </c>
      <c r="D21" s="1">
        <v>220.18</v>
      </c>
      <c r="E21" s="1">
        <v>2135.5700000000002</v>
      </c>
      <c r="F21" s="1">
        <v>-48.13</v>
      </c>
      <c r="G21" s="1">
        <v>-57.12</v>
      </c>
    </row>
    <row r="22" spans="1:7" x14ac:dyDescent="0.25">
      <c r="B22" s="20">
        <v>2235</v>
      </c>
      <c r="C22" s="1">
        <v>7.07</v>
      </c>
      <c r="D22" s="1">
        <v>221.49</v>
      </c>
      <c r="E22" s="1">
        <v>2229.86</v>
      </c>
      <c r="F22" s="1">
        <v>-56.85</v>
      </c>
      <c r="G22" s="1">
        <v>-64.66</v>
      </c>
    </row>
    <row r="23" spans="1:7" x14ac:dyDescent="0.25">
      <c r="B23" s="20">
        <v>2330</v>
      </c>
      <c r="C23" s="1">
        <v>7.32</v>
      </c>
      <c r="D23" s="1">
        <v>228.03</v>
      </c>
      <c r="E23" s="1">
        <v>2324.12</v>
      </c>
      <c r="F23" s="1">
        <v>-65.27</v>
      </c>
      <c r="G23" s="1">
        <v>-73.03</v>
      </c>
    </row>
    <row r="24" spans="1:7" x14ac:dyDescent="0.25">
      <c r="B24" s="20">
        <v>2425</v>
      </c>
      <c r="C24" s="1">
        <v>7.42</v>
      </c>
      <c r="D24" s="1">
        <v>234.9</v>
      </c>
      <c r="E24" s="1">
        <v>2418.34</v>
      </c>
      <c r="F24" s="1">
        <v>-72.849999999999994</v>
      </c>
      <c r="G24" s="1">
        <v>-82.55</v>
      </c>
    </row>
    <row r="25" spans="1:7" x14ac:dyDescent="0.25">
      <c r="B25" s="20">
        <v>2520</v>
      </c>
      <c r="C25" s="1">
        <v>7.45</v>
      </c>
      <c r="D25" s="1">
        <v>227.74</v>
      </c>
      <c r="E25" s="1">
        <v>2512.54</v>
      </c>
      <c r="F25" s="1">
        <v>-80.52</v>
      </c>
      <c r="G25" s="1">
        <v>-92.13</v>
      </c>
    </row>
    <row r="26" spans="1:7" x14ac:dyDescent="0.25">
      <c r="B26" s="20">
        <v>2615</v>
      </c>
      <c r="C26" s="1">
        <v>8.2799999999999994</v>
      </c>
      <c r="D26" s="1">
        <v>227.72</v>
      </c>
      <c r="E26" s="1">
        <v>2606.64</v>
      </c>
      <c r="F26" s="1">
        <v>-89.26</v>
      </c>
      <c r="G26" s="1">
        <v>-101.75</v>
      </c>
    </row>
    <row r="27" spans="1:7" x14ac:dyDescent="0.25">
      <c r="B27" s="20">
        <v>2710</v>
      </c>
      <c r="C27" s="1">
        <v>8.2799999999999994</v>
      </c>
      <c r="D27" s="1">
        <v>227.88</v>
      </c>
      <c r="E27" s="1">
        <v>2700.65</v>
      </c>
      <c r="F27" s="1">
        <v>-98.45</v>
      </c>
      <c r="G27" s="1">
        <v>-111.88</v>
      </c>
    </row>
    <row r="28" spans="1:7" x14ac:dyDescent="0.25">
      <c r="B28" s="20">
        <v>2805</v>
      </c>
      <c r="C28" s="1">
        <v>7.49</v>
      </c>
      <c r="D28" s="1">
        <v>226.43</v>
      </c>
      <c r="E28" s="1">
        <v>2794.75</v>
      </c>
      <c r="F28" s="1">
        <v>-107.31</v>
      </c>
      <c r="G28" s="1">
        <v>-121.44</v>
      </c>
    </row>
    <row r="29" spans="1:7" x14ac:dyDescent="0.25">
      <c r="B29" s="20">
        <v>2900</v>
      </c>
      <c r="C29" s="1">
        <v>7.48</v>
      </c>
      <c r="D29" s="1">
        <v>237.88</v>
      </c>
      <c r="E29" s="1">
        <v>2888.95</v>
      </c>
      <c r="F29" s="1">
        <v>-114.86</v>
      </c>
      <c r="G29" s="1">
        <v>-131.16</v>
      </c>
    </row>
    <row r="30" spans="1:7" x14ac:dyDescent="0.25">
      <c r="B30" s="20">
        <v>2995</v>
      </c>
      <c r="C30" s="1">
        <v>5.79</v>
      </c>
      <c r="D30" s="1">
        <v>228.96</v>
      </c>
      <c r="E30" s="1">
        <v>2983.31</v>
      </c>
      <c r="F30" s="1">
        <v>-121.3</v>
      </c>
      <c r="G30" s="1">
        <v>-140.02000000000001</v>
      </c>
    </row>
    <row r="31" spans="1:7" x14ac:dyDescent="0.25">
      <c r="B31" s="20">
        <v>3089</v>
      </c>
      <c r="C31" s="1">
        <v>3.87</v>
      </c>
      <c r="D31" s="1">
        <v>220.89</v>
      </c>
      <c r="E31" s="1">
        <v>3076.98</v>
      </c>
      <c r="F31" s="1">
        <v>-126.81</v>
      </c>
      <c r="G31" s="1">
        <v>-145.66999999999999</v>
      </c>
    </row>
    <row r="32" spans="1:7" x14ac:dyDescent="0.25">
      <c r="B32" s="4">
        <v>3184</v>
      </c>
      <c r="C32" s="1">
        <v>1.86</v>
      </c>
      <c r="D32" s="1">
        <v>233.81</v>
      </c>
      <c r="E32" s="1">
        <v>3171.85</v>
      </c>
      <c r="F32" s="1">
        <v>-130.13999999999999</v>
      </c>
      <c r="G32" s="1">
        <v>-149.01</v>
      </c>
    </row>
    <row r="33" spans="2:7" x14ac:dyDescent="0.25">
      <c r="B33" s="4">
        <v>3279</v>
      </c>
      <c r="C33" s="1">
        <v>0.7</v>
      </c>
      <c r="D33" s="1">
        <v>218.93</v>
      </c>
      <c r="E33" s="1">
        <v>3266.83</v>
      </c>
      <c r="F33" s="1">
        <v>-131.51</v>
      </c>
      <c r="G33" s="1">
        <v>-150.62</v>
      </c>
    </row>
    <row r="34" spans="2:7" x14ac:dyDescent="0.25">
      <c r="B34" s="4">
        <v>3374</v>
      </c>
      <c r="C34" s="1">
        <v>0.85</v>
      </c>
      <c r="D34" s="1">
        <v>310.39999999999998</v>
      </c>
      <c r="E34" s="1">
        <v>3361.82</v>
      </c>
      <c r="F34" s="1">
        <v>-131.5</v>
      </c>
      <c r="G34" s="1">
        <v>-151.52000000000001</v>
      </c>
    </row>
    <row r="35" spans="2:7" x14ac:dyDescent="0.25">
      <c r="B35" s="4">
        <v>3469</v>
      </c>
      <c r="C35" s="1">
        <v>2.14</v>
      </c>
      <c r="D35" s="1">
        <v>12.67</v>
      </c>
      <c r="E35" s="1">
        <v>3456.79</v>
      </c>
      <c r="F35" s="1">
        <v>-129.31</v>
      </c>
      <c r="G35" s="1">
        <v>-151.66999999999999</v>
      </c>
    </row>
    <row r="36" spans="2:7" x14ac:dyDescent="0.25">
      <c r="B36" s="4">
        <v>3564</v>
      </c>
      <c r="C36" s="1">
        <v>1.94</v>
      </c>
      <c r="D36" s="1">
        <v>12.49</v>
      </c>
      <c r="E36" s="1">
        <v>3551.73</v>
      </c>
      <c r="F36" s="1">
        <v>-126.01</v>
      </c>
      <c r="G36" s="1">
        <v>-150.93</v>
      </c>
    </row>
    <row r="37" spans="2:7" x14ac:dyDescent="0.25">
      <c r="B37" s="4">
        <v>3659</v>
      </c>
      <c r="C37" s="1">
        <v>0.37</v>
      </c>
      <c r="D37" s="1">
        <v>39.85</v>
      </c>
      <c r="E37" s="1">
        <v>3646.71</v>
      </c>
      <c r="F37" s="1">
        <v>-124.21</v>
      </c>
      <c r="G37" s="1">
        <v>-150.38999999999999</v>
      </c>
    </row>
    <row r="38" spans="2:7" x14ac:dyDescent="0.25">
      <c r="B38" s="4">
        <v>3754</v>
      </c>
      <c r="C38" s="1">
        <v>0.22</v>
      </c>
      <c r="D38" s="1">
        <v>205.8</v>
      </c>
      <c r="E38" s="1">
        <v>3741.71</v>
      </c>
      <c r="F38" s="1">
        <v>-124.14</v>
      </c>
      <c r="G38" s="1">
        <v>-150.27000000000001</v>
      </c>
    </row>
    <row r="39" spans="2:7" x14ac:dyDescent="0.25">
      <c r="B39" s="4">
        <v>3849</v>
      </c>
      <c r="C39" s="1">
        <v>0.13</v>
      </c>
      <c r="D39" s="1">
        <v>291.70999999999998</v>
      </c>
      <c r="E39" s="1">
        <v>3836.71</v>
      </c>
      <c r="F39" s="1">
        <v>-124.26</v>
      </c>
      <c r="G39" s="1">
        <v>-150.44999999999999</v>
      </c>
    </row>
    <row r="40" spans="2:7" x14ac:dyDescent="0.25">
      <c r="B40" s="4">
        <v>3944</v>
      </c>
      <c r="C40" s="1">
        <v>0.75</v>
      </c>
      <c r="D40" s="1">
        <v>230.87</v>
      </c>
      <c r="E40" s="1">
        <v>3931.71</v>
      </c>
      <c r="F40" s="1">
        <v>-124.61</v>
      </c>
      <c r="G40" s="1">
        <v>-151.03</v>
      </c>
    </row>
    <row r="41" spans="2:7" x14ac:dyDescent="0.25">
      <c r="B41" s="4">
        <v>4039</v>
      </c>
      <c r="C41" s="1">
        <v>0.84</v>
      </c>
      <c r="D41" s="1">
        <v>135.34</v>
      </c>
      <c r="E41" s="1">
        <v>4026.7</v>
      </c>
      <c r="F41" s="1">
        <v>-125.5</v>
      </c>
      <c r="G41" s="1">
        <v>-151.03</v>
      </c>
    </row>
    <row r="42" spans="2:7" x14ac:dyDescent="0.25">
      <c r="B42" s="4">
        <v>4134</v>
      </c>
      <c r="C42" s="1">
        <v>1.02</v>
      </c>
      <c r="D42" s="1">
        <v>110.78</v>
      </c>
      <c r="E42" s="1">
        <v>4121.6899999999996</v>
      </c>
      <c r="F42" s="1">
        <v>-126.3</v>
      </c>
      <c r="G42" s="1">
        <v>-149.75</v>
      </c>
    </row>
    <row r="43" spans="2:7" x14ac:dyDescent="0.25">
      <c r="B43" s="4">
        <v>4228</v>
      </c>
      <c r="C43" s="1">
        <v>0.82</v>
      </c>
      <c r="D43" s="1">
        <v>101.83</v>
      </c>
      <c r="E43" s="1">
        <v>4215.68</v>
      </c>
      <c r="F43" s="1">
        <v>-126.73</v>
      </c>
      <c r="G43" s="1">
        <v>-148.31</v>
      </c>
    </row>
    <row r="44" spans="2:7" x14ac:dyDescent="0.25">
      <c r="B44" s="4">
        <v>4323</v>
      </c>
      <c r="C44" s="1">
        <v>0.14000000000000001</v>
      </c>
      <c r="D44" s="1">
        <v>250.02</v>
      </c>
      <c r="E44" s="1">
        <v>4310.67</v>
      </c>
      <c r="F44" s="1">
        <v>-126.91</v>
      </c>
      <c r="G44" s="1">
        <v>-147.75</v>
      </c>
    </row>
    <row r="45" spans="2:7" x14ac:dyDescent="0.25">
      <c r="B45" s="4">
        <v>4418</v>
      </c>
      <c r="C45" s="1">
        <v>1.17</v>
      </c>
      <c r="D45" s="1">
        <v>292.14</v>
      </c>
      <c r="E45" s="1">
        <v>4405.67</v>
      </c>
      <c r="F45" s="1">
        <v>-126.58</v>
      </c>
      <c r="G45" s="1">
        <v>-148.76</v>
      </c>
    </row>
    <row r="46" spans="2:7" x14ac:dyDescent="0.25">
      <c r="B46" s="4">
        <v>4513</v>
      </c>
      <c r="C46" s="1">
        <v>0.72</v>
      </c>
      <c r="D46" s="1">
        <v>336.43</v>
      </c>
      <c r="E46" s="1">
        <v>4500.6499999999996</v>
      </c>
      <c r="F46" s="1">
        <v>-125.67</v>
      </c>
      <c r="G46" s="1">
        <v>-149.88999999999999</v>
      </c>
    </row>
    <row r="47" spans="2:7" x14ac:dyDescent="0.25">
      <c r="B47" s="4">
        <v>4608</v>
      </c>
      <c r="C47" s="1">
        <v>0.8</v>
      </c>
      <c r="D47" s="1">
        <v>356.75</v>
      </c>
      <c r="E47" s="1">
        <v>4595.6499999999996</v>
      </c>
      <c r="F47" s="1">
        <v>-124.46</v>
      </c>
      <c r="G47" s="1">
        <v>-150.16999999999999</v>
      </c>
    </row>
    <row r="48" spans="2:7" x14ac:dyDescent="0.25">
      <c r="B48" s="4">
        <v>4703</v>
      </c>
      <c r="C48" s="1">
        <v>1.59</v>
      </c>
      <c r="D48" s="1">
        <v>58.98</v>
      </c>
      <c r="E48" s="1">
        <v>4690.63</v>
      </c>
      <c r="F48" s="1">
        <v>-123.12</v>
      </c>
      <c r="G48" s="1">
        <v>-149.08000000000001</v>
      </c>
    </row>
    <row r="49" spans="2:7" x14ac:dyDescent="0.25">
      <c r="B49" s="4">
        <v>4798</v>
      </c>
      <c r="C49" s="1">
        <v>1.76</v>
      </c>
      <c r="D49" s="1">
        <v>83.6</v>
      </c>
      <c r="E49" s="1">
        <v>4785.59</v>
      </c>
      <c r="F49" s="1">
        <v>-122.28</v>
      </c>
      <c r="G49" s="1">
        <v>-146.5</v>
      </c>
    </row>
    <row r="50" spans="2:7" x14ac:dyDescent="0.25">
      <c r="B50" s="4">
        <v>4893</v>
      </c>
      <c r="C50" s="1">
        <v>2.25</v>
      </c>
      <c r="D50" s="1">
        <v>66.180000000000007</v>
      </c>
      <c r="E50" s="1">
        <v>4880.53</v>
      </c>
      <c r="F50" s="1">
        <v>-121.36</v>
      </c>
      <c r="G50" s="1">
        <v>-143.34</v>
      </c>
    </row>
    <row r="51" spans="2:7" x14ac:dyDescent="0.25">
      <c r="B51" s="4">
        <v>4988</v>
      </c>
      <c r="C51" s="1">
        <v>0.92</v>
      </c>
      <c r="D51" s="1">
        <v>29.88</v>
      </c>
      <c r="E51" s="1">
        <v>4975.49</v>
      </c>
      <c r="F51" s="1">
        <v>-119.95</v>
      </c>
      <c r="G51" s="1">
        <v>-141.26</v>
      </c>
    </row>
    <row r="52" spans="2:7" x14ac:dyDescent="0.25">
      <c r="B52" s="4">
        <v>5083</v>
      </c>
      <c r="C52" s="1">
        <v>0.52</v>
      </c>
      <c r="D52" s="1">
        <v>34.619999999999997</v>
      </c>
      <c r="E52" s="1">
        <v>5070.49</v>
      </c>
      <c r="F52" s="1">
        <v>-118.93</v>
      </c>
      <c r="G52" s="1">
        <v>-140.63</v>
      </c>
    </row>
    <row r="53" spans="2:7" x14ac:dyDescent="0.25">
      <c r="B53" s="4">
        <v>5178</v>
      </c>
      <c r="C53" s="1">
        <v>1.1499999999999999</v>
      </c>
      <c r="D53" s="1">
        <v>338.62</v>
      </c>
      <c r="E53" s="1">
        <v>5165.4799999999996</v>
      </c>
      <c r="F53" s="1">
        <v>-117.69</v>
      </c>
      <c r="G53" s="1">
        <v>-140.74</v>
      </c>
    </row>
    <row r="54" spans="2:7" x14ac:dyDescent="0.25">
      <c r="B54" s="4">
        <v>5273</v>
      </c>
      <c r="C54" s="1">
        <v>1.6</v>
      </c>
      <c r="D54" s="1">
        <v>356.1</v>
      </c>
      <c r="E54" s="1">
        <v>5260.45</v>
      </c>
      <c r="F54" s="1">
        <v>-115.48</v>
      </c>
      <c r="G54" s="1">
        <v>-141.16999999999999</v>
      </c>
    </row>
    <row r="55" spans="2:7" x14ac:dyDescent="0.25">
      <c r="B55" s="4">
        <v>5368</v>
      </c>
      <c r="C55" s="1">
        <v>2.0299999999999998</v>
      </c>
      <c r="D55" s="1">
        <v>18.899999999999999</v>
      </c>
      <c r="E55" s="1">
        <v>5355.4</v>
      </c>
      <c r="F55" s="1">
        <v>-112.56</v>
      </c>
      <c r="G55" s="1">
        <v>-140.72</v>
      </c>
    </row>
    <row r="56" spans="2:7" x14ac:dyDescent="0.25">
      <c r="B56" s="4">
        <v>5462</v>
      </c>
      <c r="C56" s="1">
        <v>0.89</v>
      </c>
      <c r="D56" s="1">
        <v>127.44</v>
      </c>
      <c r="E56" s="1">
        <v>5449.38</v>
      </c>
      <c r="F56" s="1">
        <v>-111.43</v>
      </c>
      <c r="G56" s="1">
        <v>-139.6</v>
      </c>
    </row>
    <row r="57" spans="2:7" x14ac:dyDescent="0.25">
      <c r="B57" s="4">
        <v>5557</v>
      </c>
      <c r="C57" s="1">
        <v>0.22</v>
      </c>
      <c r="D57" s="1">
        <v>257.97000000000003</v>
      </c>
      <c r="E57" s="1">
        <v>5544.38</v>
      </c>
      <c r="F57" s="1">
        <v>-111.92</v>
      </c>
      <c r="G57" s="1">
        <v>-139.19</v>
      </c>
    </row>
    <row r="58" spans="2:7" x14ac:dyDescent="0.25">
      <c r="B58" s="4">
        <v>5652</v>
      </c>
      <c r="C58" s="1">
        <v>0.22</v>
      </c>
      <c r="D58" s="1">
        <v>353.43</v>
      </c>
      <c r="E58" s="1">
        <v>5639.38</v>
      </c>
      <c r="F58" s="1">
        <v>-111.78</v>
      </c>
      <c r="G58" s="1">
        <v>-139.38999999999999</v>
      </c>
    </row>
    <row r="59" spans="2:7" x14ac:dyDescent="0.25">
      <c r="B59" s="4">
        <v>5747</v>
      </c>
      <c r="C59" s="1">
        <v>0.56000000000000005</v>
      </c>
      <c r="D59" s="1">
        <v>83.97</v>
      </c>
      <c r="E59" s="1">
        <v>5734.38</v>
      </c>
      <c r="F59" s="1">
        <v>-111.55</v>
      </c>
      <c r="G59" s="1">
        <v>-138.94999999999999</v>
      </c>
    </row>
    <row r="60" spans="2:7" x14ac:dyDescent="0.25">
      <c r="B60" s="4">
        <v>5842</v>
      </c>
      <c r="C60" s="1">
        <v>0.87</v>
      </c>
      <c r="D60" s="1">
        <v>95.89</v>
      </c>
      <c r="E60" s="1">
        <v>5829.37</v>
      </c>
      <c r="F60" s="1">
        <v>-111.57</v>
      </c>
      <c r="G60" s="1">
        <v>-137.77000000000001</v>
      </c>
    </row>
    <row r="61" spans="2:7" x14ac:dyDescent="0.25">
      <c r="B61" s="4">
        <v>5899</v>
      </c>
      <c r="C61" s="1">
        <v>1.06</v>
      </c>
      <c r="D61" s="1">
        <v>110.14</v>
      </c>
      <c r="E61" s="1">
        <v>5886.36</v>
      </c>
      <c r="F61" s="1">
        <v>-111.8</v>
      </c>
      <c r="G61" s="1">
        <v>-136.85</v>
      </c>
    </row>
    <row r="62" spans="2:7" x14ac:dyDescent="0.25">
      <c r="B62" s="4">
        <v>5960</v>
      </c>
      <c r="C62" s="1">
        <v>1</v>
      </c>
      <c r="D62" s="1">
        <v>98.55</v>
      </c>
      <c r="E62" s="1">
        <v>5947.35</v>
      </c>
      <c r="F62" s="1">
        <v>-112.07</v>
      </c>
      <c r="G62" s="1">
        <v>-135.79</v>
      </c>
    </row>
    <row r="63" spans="2:7" x14ac:dyDescent="0.25">
      <c r="B63" s="4">
        <v>5983</v>
      </c>
      <c r="C63" s="1">
        <v>0.77</v>
      </c>
      <c r="D63" s="1">
        <v>111.98</v>
      </c>
      <c r="E63" s="1">
        <v>5970.35</v>
      </c>
      <c r="F63" s="1">
        <v>-112.16</v>
      </c>
      <c r="G63" s="1">
        <v>-135.44999999999999</v>
      </c>
    </row>
    <row r="64" spans="2:7" x14ac:dyDescent="0.25">
      <c r="B64" s="4">
        <v>6030</v>
      </c>
      <c r="C64" s="1">
        <v>2.96</v>
      </c>
      <c r="D64" s="1">
        <v>95.87</v>
      </c>
      <c r="E64" s="1">
        <v>6017.32</v>
      </c>
      <c r="F64" s="1">
        <v>-112.4</v>
      </c>
      <c r="G64" s="1">
        <v>-133.94999999999999</v>
      </c>
    </row>
    <row r="65" spans="2:7" x14ac:dyDescent="0.25">
      <c r="B65" s="4">
        <v>6077</v>
      </c>
      <c r="C65" s="1">
        <v>7.6</v>
      </c>
      <c r="D65" s="1">
        <v>91.52</v>
      </c>
      <c r="E65" s="1">
        <v>6064.11</v>
      </c>
      <c r="F65" s="1">
        <v>-112.61</v>
      </c>
      <c r="G65" s="1">
        <v>-129.63</v>
      </c>
    </row>
    <row r="66" spans="2:7" x14ac:dyDescent="0.25">
      <c r="B66" s="4">
        <v>6125</v>
      </c>
      <c r="C66" s="1">
        <v>12.61</v>
      </c>
      <c r="D66" s="1">
        <v>90.48</v>
      </c>
      <c r="E66" s="1">
        <v>6111.35</v>
      </c>
      <c r="F66" s="1">
        <v>-112.74</v>
      </c>
      <c r="G66" s="1">
        <v>-121.21</v>
      </c>
    </row>
    <row r="67" spans="2:7" x14ac:dyDescent="0.25">
      <c r="B67" s="4">
        <v>6172</v>
      </c>
      <c r="C67" s="1">
        <v>16.309999999999999</v>
      </c>
      <c r="D67" s="1">
        <v>94.34</v>
      </c>
      <c r="E67" s="1">
        <v>6156.85</v>
      </c>
      <c r="F67" s="1">
        <v>-113.28</v>
      </c>
      <c r="G67" s="1">
        <v>-109.5</v>
      </c>
    </row>
    <row r="68" spans="2:7" x14ac:dyDescent="0.25">
      <c r="B68" s="4">
        <v>6220</v>
      </c>
      <c r="C68" s="1">
        <v>18.82</v>
      </c>
      <c r="D68" s="1">
        <v>100.86</v>
      </c>
      <c r="E68" s="1">
        <v>6202.62</v>
      </c>
      <c r="F68" s="1">
        <v>-115.25</v>
      </c>
      <c r="G68" s="1">
        <v>-95.17</v>
      </c>
    </row>
    <row r="69" spans="2:7" x14ac:dyDescent="0.25">
      <c r="B69" s="4">
        <v>6267</v>
      </c>
      <c r="C69" s="1">
        <v>22.34</v>
      </c>
      <c r="D69" s="1">
        <v>102.74</v>
      </c>
      <c r="E69" s="1">
        <v>6246.61</v>
      </c>
      <c r="F69" s="1">
        <v>-118.65</v>
      </c>
      <c r="G69" s="1">
        <v>-79.010000000000005</v>
      </c>
    </row>
    <row r="70" spans="2:7" x14ac:dyDescent="0.25">
      <c r="B70" s="4">
        <v>6315</v>
      </c>
      <c r="C70" s="1">
        <v>26.66</v>
      </c>
      <c r="D70" s="1">
        <v>102.59</v>
      </c>
      <c r="E70" s="1">
        <v>6290.28</v>
      </c>
      <c r="F70" s="1">
        <v>-123.01</v>
      </c>
      <c r="G70" s="1">
        <v>-59.59</v>
      </c>
    </row>
    <row r="71" spans="2:7" x14ac:dyDescent="0.25">
      <c r="B71" s="4">
        <v>6362</v>
      </c>
      <c r="C71" s="1">
        <v>31.01</v>
      </c>
      <c r="D71" s="1">
        <v>100.34</v>
      </c>
      <c r="E71" s="1">
        <v>6331.44</v>
      </c>
      <c r="F71" s="1">
        <v>-127.48</v>
      </c>
      <c r="G71" s="1">
        <v>-37.380000000000003</v>
      </c>
    </row>
    <row r="72" spans="2:7" x14ac:dyDescent="0.25">
      <c r="B72" s="4">
        <v>6410</v>
      </c>
      <c r="C72" s="1">
        <v>35.58</v>
      </c>
      <c r="D72" s="1">
        <v>96.93</v>
      </c>
      <c r="E72" s="1">
        <v>6371.56</v>
      </c>
      <c r="F72" s="1">
        <v>-131.38999999999999</v>
      </c>
      <c r="G72" s="1">
        <v>-11.34</v>
      </c>
    </row>
    <row r="73" spans="2:7" x14ac:dyDescent="0.25">
      <c r="B73" s="4">
        <v>6457</v>
      </c>
      <c r="C73" s="1">
        <v>40.35</v>
      </c>
      <c r="D73" s="1">
        <v>95.25</v>
      </c>
      <c r="E73" s="1">
        <v>6408.6</v>
      </c>
      <c r="F73" s="1">
        <v>-134.43</v>
      </c>
      <c r="G73" s="1">
        <v>17.41</v>
      </c>
    </row>
    <row r="74" spans="2:7" x14ac:dyDescent="0.25">
      <c r="B74" s="4">
        <v>6505</v>
      </c>
      <c r="C74" s="1">
        <v>45.23</v>
      </c>
      <c r="D74" s="1">
        <v>93.41</v>
      </c>
      <c r="E74" s="1">
        <v>6443.82</v>
      </c>
      <c r="F74" s="1">
        <v>-136.87</v>
      </c>
      <c r="G74" s="1">
        <v>49.91</v>
      </c>
    </row>
    <row r="75" spans="2:7" x14ac:dyDescent="0.25">
      <c r="B75" s="4">
        <v>6552</v>
      </c>
      <c r="C75" s="1">
        <v>49.16</v>
      </c>
      <c r="D75" s="1">
        <v>91.97</v>
      </c>
      <c r="E75" s="1">
        <v>6475.75</v>
      </c>
      <c r="F75" s="1">
        <v>-138.47</v>
      </c>
      <c r="G75" s="1">
        <v>84.35</v>
      </c>
    </row>
    <row r="76" spans="2:7" x14ac:dyDescent="0.25">
      <c r="B76" s="4">
        <v>6600</v>
      </c>
      <c r="C76" s="1">
        <v>53.8</v>
      </c>
      <c r="D76" s="1">
        <v>90.99</v>
      </c>
      <c r="E76" s="1">
        <v>6505.63</v>
      </c>
      <c r="F76" s="1">
        <v>-139.43</v>
      </c>
      <c r="G76" s="1">
        <v>121.88</v>
      </c>
    </row>
    <row r="77" spans="2:7" x14ac:dyDescent="0.25">
      <c r="B77" s="4">
        <v>6647</v>
      </c>
      <c r="C77" s="1">
        <v>58.13</v>
      </c>
      <c r="D77" s="1">
        <v>91.57</v>
      </c>
      <c r="E77" s="1">
        <v>6531.93</v>
      </c>
      <c r="F77" s="1">
        <v>-140.31</v>
      </c>
      <c r="G77" s="1">
        <v>160.81</v>
      </c>
    </row>
    <row r="78" spans="2:7" x14ac:dyDescent="0.25">
      <c r="B78" s="4">
        <v>6695</v>
      </c>
      <c r="C78" s="1">
        <v>61.78</v>
      </c>
      <c r="D78" s="1">
        <v>90.68</v>
      </c>
      <c r="E78" s="1">
        <v>6555.96</v>
      </c>
      <c r="F78" s="1">
        <v>-141.12</v>
      </c>
      <c r="G78" s="1">
        <v>202.34</v>
      </c>
    </row>
    <row r="79" spans="2:7" x14ac:dyDescent="0.25">
      <c r="B79" s="4">
        <v>6742</v>
      </c>
      <c r="C79" s="1">
        <v>65.63</v>
      </c>
      <c r="D79" s="1">
        <v>90.47</v>
      </c>
      <c r="E79" s="1">
        <v>6576.78</v>
      </c>
      <c r="F79" s="1">
        <v>-141.54</v>
      </c>
      <c r="G79" s="1">
        <v>244.47</v>
      </c>
    </row>
    <row r="80" spans="2:7" x14ac:dyDescent="0.25">
      <c r="B80" s="4">
        <v>6790</v>
      </c>
      <c r="C80" s="1">
        <v>69.34</v>
      </c>
      <c r="D80" s="1">
        <v>89.95</v>
      </c>
      <c r="E80" s="1">
        <v>6595.16</v>
      </c>
      <c r="F80" s="1">
        <v>-141.69999999999999</v>
      </c>
      <c r="G80" s="1">
        <v>288.8</v>
      </c>
    </row>
    <row r="81" spans="2:7" x14ac:dyDescent="0.25">
      <c r="B81" s="4">
        <v>6837</v>
      </c>
      <c r="C81" s="1">
        <v>73.64</v>
      </c>
      <c r="D81" s="1">
        <v>90.22</v>
      </c>
      <c r="E81" s="1">
        <v>6610.08</v>
      </c>
      <c r="F81" s="1">
        <v>-141.77000000000001</v>
      </c>
      <c r="G81" s="1">
        <v>333.36</v>
      </c>
    </row>
    <row r="82" spans="2:7" x14ac:dyDescent="0.25">
      <c r="B82" s="4">
        <v>6885</v>
      </c>
      <c r="C82" s="1">
        <v>77.19</v>
      </c>
      <c r="D82" s="1">
        <v>90.54</v>
      </c>
      <c r="E82" s="1">
        <v>6622.16</v>
      </c>
      <c r="F82" s="1">
        <v>-142.07</v>
      </c>
      <c r="G82" s="1">
        <v>379.8</v>
      </c>
    </row>
    <row r="83" spans="2:7" x14ac:dyDescent="0.25">
      <c r="B83" s="4">
        <v>6924</v>
      </c>
      <c r="C83" s="1">
        <v>80.52</v>
      </c>
      <c r="D83" s="1">
        <v>91.08</v>
      </c>
      <c r="E83" s="1">
        <v>6629.7</v>
      </c>
      <c r="F83" s="1">
        <v>-142.62</v>
      </c>
      <c r="G83" s="1">
        <v>418.06</v>
      </c>
    </row>
    <row r="84" spans="2:7" x14ac:dyDescent="0.25">
      <c r="B84" s="4">
        <v>7046</v>
      </c>
      <c r="C84" s="1">
        <v>84.9</v>
      </c>
      <c r="D84" s="1">
        <v>93.72</v>
      </c>
      <c r="E84" s="1">
        <v>6645.18</v>
      </c>
      <c r="F84" s="1">
        <v>-147.69999999999999</v>
      </c>
      <c r="G84" s="1">
        <v>538.92999999999995</v>
      </c>
    </row>
    <row r="85" spans="2:7" x14ac:dyDescent="0.25">
      <c r="B85" s="4">
        <v>7141</v>
      </c>
      <c r="C85" s="1">
        <v>86.61</v>
      </c>
      <c r="D85" s="1">
        <v>92.82</v>
      </c>
      <c r="E85" s="1">
        <v>6652.21</v>
      </c>
      <c r="F85" s="1">
        <v>-153.1</v>
      </c>
      <c r="G85" s="1">
        <v>633.51</v>
      </c>
    </row>
    <row r="86" spans="2:7" x14ac:dyDescent="0.25">
      <c r="B86" s="4">
        <v>7236</v>
      </c>
      <c r="C86" s="1">
        <v>87.23</v>
      </c>
      <c r="D86" s="1">
        <v>92.21</v>
      </c>
      <c r="E86" s="1">
        <v>6657.31</v>
      </c>
      <c r="F86" s="1">
        <v>-157.26</v>
      </c>
      <c r="G86" s="1">
        <v>728.28</v>
      </c>
    </row>
    <row r="87" spans="2:7" x14ac:dyDescent="0.25">
      <c r="B87" s="4">
        <v>7331</v>
      </c>
      <c r="C87" s="1">
        <v>87.99</v>
      </c>
      <c r="D87" s="1">
        <v>91.72</v>
      </c>
      <c r="E87" s="1">
        <v>6661.28</v>
      </c>
      <c r="F87" s="1">
        <v>-160.52000000000001</v>
      </c>
      <c r="G87" s="1">
        <v>823.14</v>
      </c>
    </row>
    <row r="88" spans="2:7" x14ac:dyDescent="0.25">
      <c r="B88" s="4">
        <v>7425</v>
      </c>
      <c r="C88" s="1">
        <v>87.22</v>
      </c>
      <c r="D88" s="1">
        <v>93.22</v>
      </c>
      <c r="E88" s="1">
        <v>6665.2</v>
      </c>
      <c r="F88" s="1">
        <v>-164.56</v>
      </c>
      <c r="G88" s="1">
        <v>916.96</v>
      </c>
    </row>
    <row r="89" spans="2:7" x14ac:dyDescent="0.25">
      <c r="B89" s="4">
        <v>7520</v>
      </c>
      <c r="C89" s="1">
        <v>86.7</v>
      </c>
      <c r="D89" s="1">
        <v>93.1</v>
      </c>
      <c r="E89" s="1">
        <v>6670.24</v>
      </c>
      <c r="F89" s="1">
        <v>-169.79</v>
      </c>
      <c r="G89" s="1">
        <v>1011.69</v>
      </c>
    </row>
    <row r="90" spans="2:7" x14ac:dyDescent="0.25">
      <c r="B90" s="4">
        <v>7614</v>
      </c>
      <c r="C90" s="1">
        <v>88.92</v>
      </c>
      <c r="D90" s="1">
        <v>93.89</v>
      </c>
      <c r="E90" s="1">
        <v>6673.83</v>
      </c>
      <c r="F90" s="1">
        <v>-175.52</v>
      </c>
      <c r="G90" s="1">
        <v>1105.44</v>
      </c>
    </row>
    <row r="91" spans="2:7" x14ac:dyDescent="0.25">
      <c r="B91" s="4">
        <v>7709</v>
      </c>
      <c r="C91" s="1">
        <v>87.93</v>
      </c>
      <c r="D91" s="1">
        <v>93.19</v>
      </c>
      <c r="E91" s="1">
        <v>6676.45</v>
      </c>
      <c r="F91" s="1">
        <v>-181.38</v>
      </c>
      <c r="G91" s="1">
        <v>1200.22</v>
      </c>
    </row>
    <row r="92" spans="2:7" x14ac:dyDescent="0.25">
      <c r="B92" s="4">
        <v>7803</v>
      </c>
      <c r="C92" s="1">
        <v>89.88</v>
      </c>
      <c r="D92" s="1">
        <v>94.64</v>
      </c>
      <c r="E92" s="1">
        <v>6678.24</v>
      </c>
      <c r="F92" s="1">
        <v>-187.8</v>
      </c>
      <c r="G92" s="1">
        <v>1293.97</v>
      </c>
    </row>
    <row r="93" spans="2:7" x14ac:dyDescent="0.25">
      <c r="B93" s="4">
        <v>7898</v>
      </c>
      <c r="C93" s="1">
        <v>92.03</v>
      </c>
      <c r="D93" s="1">
        <v>94.13</v>
      </c>
      <c r="E93" s="1">
        <v>6676.66</v>
      </c>
      <c r="F93" s="1">
        <v>-195.06</v>
      </c>
      <c r="G93" s="1">
        <v>1388.68</v>
      </c>
    </row>
    <row r="94" spans="2:7" x14ac:dyDescent="0.25">
      <c r="B94" s="4">
        <v>7993</v>
      </c>
      <c r="C94" s="1">
        <v>90.09</v>
      </c>
      <c r="D94" s="1">
        <v>94.4</v>
      </c>
      <c r="E94" s="1">
        <v>6674.9</v>
      </c>
      <c r="F94" s="1">
        <v>-202.12</v>
      </c>
      <c r="G94" s="1">
        <v>1483.39</v>
      </c>
    </row>
    <row r="95" spans="2:7" x14ac:dyDescent="0.25">
      <c r="B95" s="4">
        <v>8087</v>
      </c>
      <c r="C95" s="1">
        <v>88.89</v>
      </c>
      <c r="D95" s="1">
        <v>93.25</v>
      </c>
      <c r="E95" s="1">
        <v>6675.74</v>
      </c>
      <c r="F95" s="1">
        <v>-208.39</v>
      </c>
      <c r="G95" s="1">
        <v>1577.18</v>
      </c>
    </row>
    <row r="96" spans="2:7" x14ac:dyDescent="0.25">
      <c r="B96" s="4">
        <v>8182</v>
      </c>
      <c r="C96" s="1">
        <v>90.93</v>
      </c>
      <c r="D96" s="1">
        <v>93.23</v>
      </c>
      <c r="E96" s="1">
        <v>6675.89</v>
      </c>
      <c r="F96" s="1">
        <v>-213.76</v>
      </c>
      <c r="G96" s="1">
        <v>1672.02</v>
      </c>
    </row>
    <row r="97" spans="2:7" x14ac:dyDescent="0.25">
      <c r="B97" s="4">
        <v>8277</v>
      </c>
      <c r="C97" s="1">
        <v>88.98</v>
      </c>
      <c r="D97" s="1">
        <v>91.71</v>
      </c>
      <c r="E97" s="1">
        <v>6675.96</v>
      </c>
      <c r="F97" s="1">
        <v>-217.86</v>
      </c>
      <c r="G97" s="1">
        <v>1766.92</v>
      </c>
    </row>
    <row r="98" spans="2:7" x14ac:dyDescent="0.25">
      <c r="B98" s="4">
        <v>8371</v>
      </c>
      <c r="C98" s="1">
        <v>91.14</v>
      </c>
      <c r="D98" s="1">
        <v>92.7</v>
      </c>
      <c r="E98" s="1">
        <v>6675.86</v>
      </c>
      <c r="F98" s="1">
        <v>-221.47</v>
      </c>
      <c r="G98" s="1">
        <v>1860.85</v>
      </c>
    </row>
    <row r="99" spans="2:7" x14ac:dyDescent="0.25">
      <c r="B99" s="4">
        <v>8467</v>
      </c>
      <c r="C99" s="1">
        <v>92.41</v>
      </c>
      <c r="D99" s="1">
        <v>91.69</v>
      </c>
      <c r="E99" s="1">
        <v>6672.89</v>
      </c>
      <c r="F99" s="1">
        <v>-225.15</v>
      </c>
      <c r="G99" s="1">
        <v>1956.73</v>
      </c>
    </row>
    <row r="100" spans="2:7" x14ac:dyDescent="0.25">
      <c r="B100" s="4">
        <v>8561</v>
      </c>
      <c r="C100" s="1">
        <v>90.31</v>
      </c>
      <c r="D100" s="1">
        <v>92.25</v>
      </c>
      <c r="E100" s="1">
        <v>6670.66</v>
      </c>
      <c r="F100" s="1">
        <v>-228.38</v>
      </c>
      <c r="G100" s="1">
        <v>2050.64</v>
      </c>
    </row>
    <row r="101" spans="2:7" x14ac:dyDescent="0.25">
      <c r="B101" s="4">
        <v>8656</v>
      </c>
      <c r="C101" s="1">
        <v>91.3</v>
      </c>
      <c r="D101" s="1">
        <v>91.7</v>
      </c>
      <c r="E101" s="1">
        <v>6669.32</v>
      </c>
      <c r="F101" s="1">
        <v>-231.65</v>
      </c>
      <c r="G101" s="1">
        <v>2145.5700000000002</v>
      </c>
    </row>
    <row r="102" spans="2:7" x14ac:dyDescent="0.25">
      <c r="B102" s="4">
        <v>8751</v>
      </c>
      <c r="C102" s="1">
        <v>90.43</v>
      </c>
      <c r="D102" s="1">
        <v>91.44</v>
      </c>
      <c r="E102" s="1">
        <v>6667.89</v>
      </c>
      <c r="F102" s="1">
        <v>-234.26</v>
      </c>
      <c r="G102" s="1">
        <v>2240.5300000000002</v>
      </c>
    </row>
    <row r="103" spans="2:7" x14ac:dyDescent="0.25">
      <c r="B103" s="4">
        <v>8845</v>
      </c>
      <c r="C103" s="1">
        <v>90.52</v>
      </c>
      <c r="D103" s="1">
        <v>92.49</v>
      </c>
      <c r="E103" s="1">
        <v>6667.11</v>
      </c>
      <c r="F103" s="1">
        <v>-237.48</v>
      </c>
      <c r="G103" s="1">
        <v>2334.4699999999998</v>
      </c>
    </row>
    <row r="104" spans="2:7" x14ac:dyDescent="0.25">
      <c r="B104" s="4">
        <v>8940</v>
      </c>
      <c r="C104" s="1">
        <v>89.51</v>
      </c>
      <c r="D104" s="1">
        <v>93.49</v>
      </c>
      <c r="E104" s="1">
        <v>6667.09</v>
      </c>
      <c r="F104" s="1">
        <v>-242.43</v>
      </c>
      <c r="G104" s="1">
        <v>2429.33</v>
      </c>
    </row>
    <row r="105" spans="2:7" x14ac:dyDescent="0.25">
      <c r="B105" s="4">
        <v>9035</v>
      </c>
      <c r="C105" s="1">
        <v>89.72</v>
      </c>
      <c r="D105" s="1">
        <v>92.13</v>
      </c>
      <c r="E105" s="1">
        <v>6667.72</v>
      </c>
      <c r="F105" s="1">
        <v>-247.09</v>
      </c>
      <c r="G105" s="1">
        <v>2524.21</v>
      </c>
    </row>
    <row r="106" spans="2:7" x14ac:dyDescent="0.25">
      <c r="B106" s="4">
        <v>9130</v>
      </c>
      <c r="C106" s="1">
        <v>88.98</v>
      </c>
      <c r="D106" s="1">
        <v>91.03</v>
      </c>
      <c r="E106" s="1">
        <v>6668.8</v>
      </c>
      <c r="F106" s="1">
        <v>-249.71</v>
      </c>
      <c r="G106" s="1">
        <v>2619.17</v>
      </c>
    </row>
    <row r="107" spans="2:7" x14ac:dyDescent="0.25">
      <c r="B107" s="4">
        <v>9225</v>
      </c>
      <c r="C107" s="1">
        <v>90.12</v>
      </c>
      <c r="D107" s="1">
        <v>90.64</v>
      </c>
      <c r="E107" s="1">
        <v>6669.55</v>
      </c>
      <c r="F107" s="1">
        <v>-251.09</v>
      </c>
      <c r="G107" s="1">
        <v>2714.16</v>
      </c>
    </row>
    <row r="108" spans="2:7" x14ac:dyDescent="0.25">
      <c r="B108" s="4">
        <v>9319</v>
      </c>
      <c r="C108" s="1">
        <v>90.37</v>
      </c>
      <c r="D108" s="1">
        <v>91.29</v>
      </c>
      <c r="E108" s="1">
        <v>6669.15</v>
      </c>
      <c r="F108" s="1">
        <v>-252.68</v>
      </c>
      <c r="G108" s="1">
        <v>2808.14</v>
      </c>
    </row>
    <row r="109" spans="2:7" x14ac:dyDescent="0.25">
      <c r="B109" s="4">
        <v>9415</v>
      </c>
      <c r="C109" s="1">
        <v>91.08</v>
      </c>
      <c r="D109" s="1">
        <v>92.39</v>
      </c>
      <c r="E109" s="1">
        <v>6667.93</v>
      </c>
      <c r="F109" s="1">
        <v>-255.76</v>
      </c>
      <c r="G109" s="1">
        <v>2904.08</v>
      </c>
    </row>
    <row r="110" spans="2:7" x14ac:dyDescent="0.25">
      <c r="B110" s="4">
        <v>9510</v>
      </c>
      <c r="C110" s="1">
        <v>88.86</v>
      </c>
      <c r="D110" s="1">
        <v>92.43</v>
      </c>
      <c r="E110" s="1">
        <v>6667.98</v>
      </c>
      <c r="F110" s="1">
        <v>-259.75</v>
      </c>
      <c r="G110" s="1">
        <v>2998.99</v>
      </c>
    </row>
    <row r="111" spans="2:7" x14ac:dyDescent="0.25">
      <c r="B111" s="4">
        <v>9604</v>
      </c>
      <c r="C111" s="1">
        <v>90.03</v>
      </c>
      <c r="D111" s="1">
        <v>92.6</v>
      </c>
      <c r="E111" s="1">
        <v>6668.89</v>
      </c>
      <c r="F111" s="1">
        <v>-263.88</v>
      </c>
      <c r="G111" s="1">
        <v>3092.9</v>
      </c>
    </row>
    <row r="112" spans="2:7" x14ac:dyDescent="0.25">
      <c r="B112" s="4">
        <v>9699</v>
      </c>
      <c r="C112" s="1">
        <v>88.36</v>
      </c>
      <c r="D112" s="1">
        <v>91.47</v>
      </c>
      <c r="E112" s="1">
        <v>6670.23</v>
      </c>
      <c r="F112" s="1">
        <v>-267.25</v>
      </c>
      <c r="G112" s="1">
        <v>3187.82</v>
      </c>
    </row>
    <row r="113" spans="2:7" x14ac:dyDescent="0.25">
      <c r="B113" s="4">
        <v>9794</v>
      </c>
      <c r="C113" s="1">
        <v>88.7</v>
      </c>
      <c r="D113" s="1">
        <v>91.08</v>
      </c>
      <c r="E113" s="1">
        <v>6672.66</v>
      </c>
      <c r="F113" s="1">
        <v>-269.37</v>
      </c>
      <c r="G113" s="1">
        <v>3282.77</v>
      </c>
    </row>
    <row r="114" spans="2:7" x14ac:dyDescent="0.25">
      <c r="B114" s="4">
        <v>9889</v>
      </c>
      <c r="C114" s="1">
        <v>89.38</v>
      </c>
      <c r="D114" s="1">
        <v>91.54</v>
      </c>
      <c r="E114" s="1">
        <v>6674.25</v>
      </c>
      <c r="F114" s="1">
        <v>-271.54000000000002</v>
      </c>
      <c r="G114" s="1">
        <v>3377.73</v>
      </c>
    </row>
    <row r="115" spans="2:7" x14ac:dyDescent="0.25">
      <c r="B115" s="4">
        <v>9984</v>
      </c>
      <c r="C115" s="1">
        <v>90.56</v>
      </c>
      <c r="D115" s="1">
        <v>91.33</v>
      </c>
      <c r="E115" s="1">
        <v>6674.3</v>
      </c>
      <c r="F115" s="1">
        <v>-273.92</v>
      </c>
      <c r="G115" s="1">
        <v>3472.7</v>
      </c>
    </row>
    <row r="116" spans="2:7" x14ac:dyDescent="0.25">
      <c r="B116" s="4">
        <v>10078</v>
      </c>
      <c r="C116" s="1">
        <v>90.68</v>
      </c>
      <c r="D116" s="1">
        <v>91.75</v>
      </c>
      <c r="E116" s="1">
        <v>6673.29</v>
      </c>
      <c r="F116" s="1">
        <v>-276.44</v>
      </c>
      <c r="G116" s="1">
        <v>3566.66</v>
      </c>
    </row>
    <row r="117" spans="2:7" x14ac:dyDescent="0.25">
      <c r="B117" s="4">
        <v>10173</v>
      </c>
      <c r="C117" s="1">
        <v>89.48</v>
      </c>
      <c r="D117" s="1">
        <v>91.2</v>
      </c>
      <c r="E117" s="1">
        <v>6673.15</v>
      </c>
      <c r="F117" s="1">
        <v>-278.89</v>
      </c>
      <c r="G117" s="1">
        <v>3661.62</v>
      </c>
    </row>
    <row r="118" spans="2:7" x14ac:dyDescent="0.25">
      <c r="B118" s="4">
        <v>10268</v>
      </c>
      <c r="C118" s="1">
        <v>91.2</v>
      </c>
      <c r="D118" s="1">
        <v>92.29</v>
      </c>
      <c r="E118" s="1">
        <v>6672.59</v>
      </c>
      <c r="F118" s="1">
        <v>-281.77999999999997</v>
      </c>
      <c r="G118" s="1">
        <v>3756.57</v>
      </c>
    </row>
    <row r="119" spans="2:7" x14ac:dyDescent="0.25">
      <c r="B119" s="4">
        <v>10363</v>
      </c>
      <c r="C119" s="1">
        <v>90.68</v>
      </c>
      <c r="D119" s="1">
        <v>93.45</v>
      </c>
      <c r="E119" s="1">
        <v>6671.03</v>
      </c>
      <c r="F119" s="1">
        <v>-286.54000000000002</v>
      </c>
      <c r="G119" s="1">
        <v>3851.44</v>
      </c>
    </row>
    <row r="120" spans="2:7" x14ac:dyDescent="0.25">
      <c r="B120" s="4">
        <v>10457</v>
      </c>
      <c r="C120" s="1">
        <v>89.78</v>
      </c>
      <c r="D120" s="1">
        <v>92.47</v>
      </c>
      <c r="E120" s="1">
        <v>6670.65</v>
      </c>
      <c r="F120" s="1">
        <v>-291.39</v>
      </c>
      <c r="G120" s="1">
        <v>3945.31</v>
      </c>
    </row>
    <row r="121" spans="2:7" x14ac:dyDescent="0.25">
      <c r="B121" s="4">
        <v>10552</v>
      </c>
      <c r="C121" s="1">
        <v>90.49</v>
      </c>
      <c r="D121" s="1">
        <v>93.35</v>
      </c>
      <c r="E121" s="1">
        <v>6670.43</v>
      </c>
      <c r="F121" s="1">
        <v>-296.20999999999998</v>
      </c>
      <c r="G121" s="1">
        <v>4040.18</v>
      </c>
    </row>
    <row r="122" spans="2:7" x14ac:dyDescent="0.25">
      <c r="B122" s="4">
        <v>10647</v>
      </c>
      <c r="C122" s="1">
        <v>90.34</v>
      </c>
      <c r="D122" s="1">
        <v>91.94</v>
      </c>
      <c r="E122" s="1">
        <v>6669.74</v>
      </c>
      <c r="F122" s="1">
        <v>-300.60000000000002</v>
      </c>
      <c r="G122" s="1">
        <v>4135.08</v>
      </c>
    </row>
    <row r="123" spans="2:7" x14ac:dyDescent="0.25">
      <c r="B123" s="4">
        <v>10742</v>
      </c>
      <c r="C123" s="1">
        <v>88.8</v>
      </c>
      <c r="D123" s="1">
        <v>89.01</v>
      </c>
      <c r="E123" s="1">
        <v>6670.46</v>
      </c>
      <c r="F123" s="1">
        <v>-301.38</v>
      </c>
      <c r="G123" s="1">
        <v>4230.0600000000004</v>
      </c>
    </row>
    <row r="124" spans="2:7" x14ac:dyDescent="0.25">
      <c r="B124" s="4">
        <v>10837</v>
      </c>
      <c r="C124" s="1">
        <v>90.37</v>
      </c>
      <c r="D124" s="1">
        <v>90.67</v>
      </c>
      <c r="E124" s="1">
        <v>6671.14</v>
      </c>
      <c r="F124" s="1">
        <v>-301.12</v>
      </c>
      <c r="G124" s="1">
        <v>4325.05</v>
      </c>
    </row>
    <row r="125" spans="2:7" x14ac:dyDescent="0.25">
      <c r="B125" s="4">
        <v>10932</v>
      </c>
      <c r="C125" s="1">
        <v>89.97</v>
      </c>
      <c r="D125" s="1">
        <v>90.53</v>
      </c>
      <c r="E125" s="1">
        <v>6670.86</v>
      </c>
      <c r="F125" s="1">
        <v>-302.11</v>
      </c>
      <c r="G125" s="1">
        <v>4420.04</v>
      </c>
    </row>
    <row r="126" spans="2:7" x14ac:dyDescent="0.25">
      <c r="B126" s="4">
        <v>11027</v>
      </c>
      <c r="C126" s="1">
        <v>90.56</v>
      </c>
      <c r="D126" s="1">
        <v>93.48</v>
      </c>
      <c r="E126" s="1">
        <v>6670.42</v>
      </c>
      <c r="F126" s="1">
        <v>-305.44</v>
      </c>
      <c r="G126" s="1">
        <v>4514.97</v>
      </c>
    </row>
    <row r="127" spans="2:7" x14ac:dyDescent="0.25">
      <c r="B127" s="4">
        <v>11122</v>
      </c>
      <c r="C127" s="1">
        <v>90.06</v>
      </c>
      <c r="D127" s="1">
        <v>94.35</v>
      </c>
      <c r="E127" s="1">
        <v>6669.91</v>
      </c>
      <c r="F127" s="1">
        <v>-311.92</v>
      </c>
      <c r="G127" s="1">
        <v>4609.75</v>
      </c>
    </row>
    <row r="128" spans="2:7" x14ac:dyDescent="0.25">
      <c r="B128" s="4">
        <v>11217</v>
      </c>
      <c r="C128" s="1">
        <v>88.92</v>
      </c>
      <c r="D128" s="1">
        <v>95.22</v>
      </c>
      <c r="E128" s="1">
        <v>6670.75</v>
      </c>
      <c r="F128" s="1">
        <v>-319.85000000000002</v>
      </c>
      <c r="G128" s="1">
        <v>4704.41</v>
      </c>
    </row>
    <row r="129" spans="2:7" x14ac:dyDescent="0.25">
      <c r="B129" s="4">
        <v>11312</v>
      </c>
      <c r="C129" s="1">
        <v>88.37</v>
      </c>
      <c r="D129" s="1">
        <v>95.3</v>
      </c>
      <c r="E129" s="1">
        <v>6673</v>
      </c>
      <c r="F129" s="1">
        <v>-328.55</v>
      </c>
      <c r="G129" s="1">
        <v>4798.99</v>
      </c>
    </row>
    <row r="130" spans="2:7" x14ac:dyDescent="0.25">
      <c r="B130" s="4">
        <v>11342</v>
      </c>
      <c r="C130" s="1">
        <v>88.83</v>
      </c>
      <c r="D130" s="1">
        <v>95.18</v>
      </c>
      <c r="E130" s="1">
        <v>6673.73</v>
      </c>
      <c r="F130" s="1">
        <v>-331.29</v>
      </c>
      <c r="G130" s="1">
        <v>4828.8500000000004</v>
      </c>
    </row>
    <row r="131" spans="2:7" x14ac:dyDescent="0.25">
      <c r="B131" s="4">
        <v>11406</v>
      </c>
      <c r="C131" s="1">
        <v>88.83</v>
      </c>
      <c r="D131" s="1">
        <v>95.18</v>
      </c>
      <c r="E131" s="1">
        <v>6675.04</v>
      </c>
      <c r="F131" s="1">
        <v>-337.07</v>
      </c>
      <c r="G131" s="1">
        <v>4892.58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Data!Wells_Ranch_USX_AA27_63_1HN___Survey_Report___Standard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2014-04-08T20:03:44Z</dcterms:modified>
</cp:coreProperties>
</file>