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<sst xmlns="http://schemas.openxmlformats.org/spreadsheetml/2006/main" count="42" uniqueCount="38">
  <si>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</si>
  <si>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</si>
  <si>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</si>
  <si>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</si>
  <si>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</si>
  <si>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</si>
  <si>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</si>
  <si>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</si>
  <si>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</si>
  <si>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</si>
  <si>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</si>
  <si>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</si>
  <si>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</si>
  <si>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</si>
  <si>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</si>
  <si>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</si>
  <si>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</si>
  <si>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</si>
  <si>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</si>
  <si>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</si>
  <si>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</si>
  <si>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</si>
  <si>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</si>
  <si>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</si>
  <si>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</si>
  <si>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</si>
  <si>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</si>
  <si>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</si>
  <si>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</si>
  <si>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</si>
  <si>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</si>
  <si>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</si>
  <si>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</si>
  <si>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</si>
  <si>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Anschutz State 5-62-35-6457BH</t>
  </si>
  <si>
    <t>NWSW Sec. 35, T5N-R62W</t>
  </si>
  <si>
    <t>05-123-38055-00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</si>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</sst>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###0.00;###0.00"/>
    <numFmt numFmtId="167" formatCode="###0.00"/>
    <numFmt numFmtId="168" formatCode="#,##0.00;#,##0.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indexed="8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FFEB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165" fontId="20" fillId="34" borderId="14" xfId="0" applyNumberFormat="1" applyFont="1" applyFill="1" applyBorder="1" applyAlignment="1">
      <alignment horizontal="left" vertical="top" wrapText="1"/>
    </xf>
    <xf numFmtId="168" fontId="20" fillId="34" borderId="14" xfId="0" applyNumberFormat="1" applyFont="1" applyFill="1" applyBorder="1" applyAlignment="1">
      <alignment horizontal="left" vertical="top" wrapText="1"/>
    </xf>
    <xf numFmtId="167" fontId="20" fillId="34" borderId="14" xfId="0" applyNumberFormat="1" applyFont="1" applyFill="1" applyBorder="1" applyAlignment="1">
      <alignment horizontal="left" vertical="top" wrapText="1"/>
    </xf>
    <xf numFmtId="168" fontId="20" fillId="35" borderId="14" xfId="0" applyNumberFormat="1" applyFont="1" applyFill="1" applyBorder="1" applyAlignment="1">
      <alignment horizontal="left" vertical="top" wrapText="1"/>
    </xf>
    <xf numFmtId="165" fontId="20" fillId="35" borderId="14" xfId="0" applyNumberFormat="1" applyFont="1" applyFill="1" applyBorder="1" applyAlignment="1">
      <alignment horizontal="left" vertical="top" wrapText="1"/>
    </xf>
    <xf numFmtId="167" fontId="20" fillId="35" borderId="14" xfId="0" applyNumberFormat="1" applyFont="1" applyFill="1" applyBorder="1" applyAlignment="1">
      <alignment horizontal="left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855</v>
      </c>
      <c r="C2" s="22">
        <v>0</v>
      </c>
      <c r="D2" s="22">
        <v>0</v>
      </c>
      <c r="E2" s="22">
        <v>855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872</v>
      </c>
      <c r="C3" s="22">
        <v>0.4</v>
      </c>
      <c r="D3" s="22">
        <v>238.7</v>
      </c>
      <c r="E3" s="22">
        <v>872</v>
      </c>
      <c r="F3" s="24">
        <v>-0.03</v>
      </c>
      <c r="G3" s="24">
        <v>-0.05</v>
      </c>
    </row>
    <row r="4" spans="1:11" ht="15.75" thickBot="1" x14ac:dyDescent="0.3">
      <c r="A4" s="8" t="s">
        <v>8</v>
      </c>
      <c r="B4" s="22">
        <v>962</v>
      </c>
      <c r="C4" s="22">
        <v>2.4</v>
      </c>
      <c r="D4" s="22">
        <v>201.2</v>
      </c>
      <c r="E4" s="22">
        <v>961.97</v>
      </c>
      <c r="F4" s="24">
        <v>-1.95</v>
      </c>
      <c r="G4" s="24">
        <v>-1</v>
      </c>
    </row>
    <row r="5" spans="1:11" ht="15.75" thickBot="1" x14ac:dyDescent="0.3">
      <c r="A5" s="12">
        <v>10071</v>
      </c>
      <c r="B5" s="23">
        <v>1053</v>
      </c>
      <c r="C5" s="22">
        <v>4.0999999999999996</v>
      </c>
      <c r="D5" s="22">
        <v>199.1</v>
      </c>
      <c r="E5" s="23">
        <v>1052.82</v>
      </c>
      <c r="F5" s="24">
        <v>-6.8</v>
      </c>
      <c r="G5" s="24">
        <v>-2.75</v>
      </c>
    </row>
    <row r="6" spans="1:11" ht="15.75" thickBot="1" x14ac:dyDescent="0.3">
      <c r="A6" s="9" t="s">
        <v>9</v>
      </c>
      <c r="B6" s="23">
        <v>1144</v>
      </c>
      <c r="C6" s="22">
        <v>5.6</v>
      </c>
      <c r="D6" s="22">
        <v>199</v>
      </c>
      <c r="E6" s="23">
        <v>1143.49</v>
      </c>
      <c r="F6" s="24">
        <v>-14.07</v>
      </c>
      <c r="G6" s="24">
        <v>-5.26</v>
      </c>
    </row>
    <row r="7" spans="1:11" ht="15.75" thickBot="1" x14ac:dyDescent="0.3">
      <c r="A7" s="20" t="s">
        <v>34</v>
      </c>
      <c r="B7" s="25">
        <v>1235</v>
      </c>
      <c r="C7" s="26">
        <v>6.9</v>
      </c>
      <c r="D7" s="26">
        <v>192.9</v>
      </c>
      <c r="E7" s="25">
        <v>1233.95</v>
      </c>
      <c r="F7" s="27">
        <v>-23.6</v>
      </c>
      <c r="G7" s="27">
        <v>-7.93</v>
      </c>
    </row>
    <row r="8" spans="1:11" ht="15.75" thickBot="1" x14ac:dyDescent="0.3">
      <c r="A8" s="15" t="s">
        <v>12</v>
      </c>
      <c r="B8" s="25">
        <v>1327</v>
      </c>
      <c r="C8" s="26">
        <v>8.4</v>
      </c>
      <c r="D8" s="26">
        <v>195.3</v>
      </c>
      <c r="E8" s="25">
        <v>1325.13</v>
      </c>
      <c r="F8" s="27">
        <v>-35.47</v>
      </c>
      <c r="G8" s="27">
        <v>-10.94</v>
      </c>
    </row>
    <row r="9" spans="1:11" ht="15.75" thickBot="1" x14ac:dyDescent="0.3">
      <c r="A9" s="20" t="s">
        <v>36</v>
      </c>
      <c r="B9" s="25">
        <v>1419</v>
      </c>
      <c r="C9" s="26">
        <v>9.5</v>
      </c>
      <c r="D9" s="26">
        <v>188.8</v>
      </c>
      <c r="E9" s="25">
        <v>1416.01</v>
      </c>
      <c r="F9" s="27">
        <v>-49.46</v>
      </c>
      <c r="G9" s="27">
        <v>-13.87</v>
      </c>
    </row>
    <row r="10" spans="1:11" ht="15.75" thickBot="1" x14ac:dyDescent="0.3">
      <c r="A10" s="14" t="s">
        <v>11</v>
      </c>
      <c r="B10" s="25">
        <v>1514</v>
      </c>
      <c r="C10" s="26">
        <v>8.6999999999999993</v>
      </c>
      <c r="D10" s="26">
        <v>185.3</v>
      </c>
      <c r="E10" s="25">
        <v>1509.81</v>
      </c>
      <c r="F10" s="27">
        <v>-64.36</v>
      </c>
      <c r="G10" s="27">
        <v>-15.74</v>
      </c>
    </row>
    <row r="11" spans="1:11" ht="15.75" thickBot="1" x14ac:dyDescent="0.3">
      <c r="A11" s="21" t="s">
        <v>35</v>
      </c>
      <c r="B11" s="25">
        <v>1608</v>
      </c>
      <c r="C11" s="26">
        <v>9.8000000000000007</v>
      </c>
      <c r="D11" s="26">
        <v>188.5</v>
      </c>
      <c r="E11" s="25">
        <v>1602.59</v>
      </c>
      <c r="F11" s="27">
        <v>-79.349999999999994</v>
      </c>
      <c r="G11" s="27">
        <v>-17.57</v>
      </c>
    </row>
    <row r="12" spans="1:11" ht="15.75" thickBot="1" x14ac:dyDescent="0.3">
      <c r="A12" s="14" t="s">
        <v>10</v>
      </c>
      <c r="B12" s="23">
        <v>1702</v>
      </c>
      <c r="C12" s="22">
        <v>10.199999999999999</v>
      </c>
      <c r="D12" s="22">
        <v>189</v>
      </c>
      <c r="E12" s="23">
        <v>1695.16</v>
      </c>
      <c r="F12" s="24">
        <v>-95.48</v>
      </c>
      <c r="G12" s="24">
        <v>-20.059999999999999</v>
      </c>
    </row>
    <row r="13" spans="1:11" ht="15.75" thickBot="1" x14ac:dyDescent="0.3">
      <c r="A13" s="13" t="s">
        <v>37</v>
      </c>
      <c r="B13" s="23">
        <v>1797</v>
      </c>
      <c r="C13" s="22">
        <v>10.5</v>
      </c>
      <c r="D13" s="22">
        <v>189</v>
      </c>
      <c r="E13" s="23">
        <v>1788.62</v>
      </c>
      <c r="F13" s="24">
        <v>-112.34</v>
      </c>
      <c r="G13" s="24">
        <v>-22.73</v>
      </c>
    </row>
    <row r="14" spans="1:11" ht="15.75" thickBot="1" x14ac:dyDescent="0.3">
      <c r="A14" s="14" t="s">
        <v>29</v>
      </c>
      <c r="B14" s="23">
        <v>1893</v>
      </c>
      <c r="C14" s="22">
        <v>11.3</v>
      </c>
      <c r="D14" s="22">
        <v>183.9</v>
      </c>
      <c r="E14" s="23">
        <v>1882.89</v>
      </c>
      <c r="F14" s="24">
        <v>-130.36000000000001</v>
      </c>
      <c r="G14" s="24">
        <v>-24.74</v>
      </c>
    </row>
    <row r="15" spans="1:11" ht="15.75" thickBot="1" x14ac:dyDescent="0.3">
      <c r="A15" t="str">
        <f>INDEX(Lookup!E2:E5,Lookup!F2)</f>
        <v>Horizontal</v>
      </c>
      <c r="B15" s="23">
        <v>1987</v>
      </c>
      <c r="C15" s="22">
        <v>13.4</v>
      </c>
      <c r="D15" s="22">
        <v>185.5</v>
      </c>
      <c r="E15" s="23">
        <v>1974.71</v>
      </c>
      <c r="F15" s="24">
        <v>-150.4</v>
      </c>
      <c r="G15" s="24">
        <v>-26.41</v>
      </c>
    </row>
    <row r="16" spans="1:11" ht="15.75" thickBot="1" x14ac:dyDescent="0.3">
      <c r="A16" s="14" t="s">
        <v>13</v>
      </c>
      <c r="B16" s="23">
        <v>2081</v>
      </c>
      <c r="C16" s="22">
        <v>13.4</v>
      </c>
      <c r="D16" s="22">
        <v>189.3</v>
      </c>
      <c r="E16" s="23">
        <v>2066.15</v>
      </c>
      <c r="F16" s="24">
        <v>-171.99</v>
      </c>
      <c r="G16" s="24">
        <v>-29.21</v>
      </c>
    </row>
    <row r="17" spans="1:7" ht="15.75" thickBot="1" x14ac:dyDescent="0.3">
      <c r="A17" t="str">
        <f>INDEX(Lookup!A2:A4,Lookup!B2)</f>
        <v>True</v>
      </c>
      <c r="B17" s="25">
        <v>2176</v>
      </c>
      <c r="C17" s="26">
        <v>14.1</v>
      </c>
      <c r="D17" s="26">
        <v>189.6</v>
      </c>
      <c r="E17" s="25">
        <v>2158.4299999999998</v>
      </c>
      <c r="F17" s="27">
        <v>-194.26</v>
      </c>
      <c r="G17" s="27">
        <v>-32.92</v>
      </c>
    </row>
    <row r="18" spans="1:7" ht="15.75" thickBot="1" x14ac:dyDescent="0.3">
      <c r="A18" s="14" t="s">
        <v>15</v>
      </c>
      <c r="B18" s="25">
        <v>2271</v>
      </c>
      <c r="C18" s="26">
        <v>15.8</v>
      </c>
      <c r="D18" s="26">
        <v>192.2</v>
      </c>
      <c r="E18" s="25">
        <v>2250.21</v>
      </c>
      <c r="F18" s="27">
        <v>-218.31</v>
      </c>
      <c r="G18" s="27">
        <v>-37.58</v>
      </c>
    </row>
    <row r="19" spans="1:7" x14ac:dyDescent="0.25">
      <c r="A19" t="e">
        <f>INDEX(Lookup!C2:C12,Lookup!D2)</f>
        <v>#VALUE!</v>
      </c>
      <c r="B19" s="25">
        <v>2367</v>
      </c>
      <c r="C19" s="26">
        <v>17.5</v>
      </c>
      <c r="D19" s="26">
        <v>195.3</v>
      </c>
      <c r="E19" s="25">
        <v>2342.1799999999998</v>
      </c>
      <c r="F19" s="27">
        <v>-245.01</v>
      </c>
      <c r="G19" s="27">
        <v>-44.16</v>
      </c>
    </row>
    <row r="20" spans="1:7" x14ac:dyDescent="0.25">
      <c r="B20" s="25">
        <v>2462</v>
      </c>
      <c r="C20" s="26">
        <v>16.100000000000001</v>
      </c>
      <c r="D20" s="26">
        <v>192.1</v>
      </c>
      <c r="E20" s="25">
        <v>2433.13</v>
      </c>
      <c r="F20" s="27">
        <v>-271.67</v>
      </c>
      <c r="G20" s="27">
        <v>-50.69</v>
      </c>
    </row>
    <row r="21" spans="1:7" x14ac:dyDescent="0.25">
      <c r="B21" s="25">
        <v>2558</v>
      </c>
      <c r="C21" s="26">
        <v>18.3</v>
      </c>
      <c r="D21" s="26">
        <v>191.8</v>
      </c>
      <c r="E21" s="25">
        <v>2524.83</v>
      </c>
      <c r="F21" s="27">
        <v>-299.44</v>
      </c>
      <c r="G21" s="27">
        <v>-56.56</v>
      </c>
    </row>
    <row r="22" spans="1:7" x14ac:dyDescent="0.25">
      <c r="B22" s="23">
        <v>2654</v>
      </c>
      <c r="C22" s="22">
        <v>17.5</v>
      </c>
      <c r="D22" s="22">
        <v>192.1</v>
      </c>
      <c r="E22" s="23">
        <v>2616.1799999999998</v>
      </c>
      <c r="F22" s="24">
        <v>-328.31</v>
      </c>
      <c r="G22" s="24">
        <v>-62.67</v>
      </c>
    </row>
    <row r="23" spans="1:7" x14ac:dyDescent="0.25">
      <c r="B23" s="23">
        <v>2748</v>
      </c>
      <c r="C23" s="22">
        <v>17.7</v>
      </c>
      <c r="D23" s="22">
        <v>189.4</v>
      </c>
      <c r="E23" s="23">
        <v>2705.78</v>
      </c>
      <c r="F23" s="24">
        <v>-356.23</v>
      </c>
      <c r="G23" s="24">
        <v>-67.959999999999994</v>
      </c>
    </row>
    <row r="24" spans="1:7" x14ac:dyDescent="0.25">
      <c r="B24" s="23">
        <v>2842</v>
      </c>
      <c r="C24" s="22">
        <v>16.100000000000001</v>
      </c>
      <c r="D24" s="22">
        <v>186.8</v>
      </c>
      <c r="E24" s="23">
        <v>2795.72</v>
      </c>
      <c r="F24" s="24">
        <v>-383.27</v>
      </c>
      <c r="G24" s="24">
        <v>-71.84</v>
      </c>
    </row>
    <row r="25" spans="1:7" x14ac:dyDescent="0.25">
      <c r="B25" s="23">
        <v>2938</v>
      </c>
      <c r="C25" s="22">
        <v>16.8</v>
      </c>
      <c r="D25" s="22">
        <v>187.5</v>
      </c>
      <c r="E25" s="23">
        <v>2887.79</v>
      </c>
      <c r="F25" s="24">
        <v>-410.24</v>
      </c>
      <c r="G25" s="24">
        <v>-75.23</v>
      </c>
    </row>
    <row r="26" spans="1:7" x14ac:dyDescent="0.25">
      <c r="B26" s="23">
        <v>3033</v>
      </c>
      <c r="C26" s="22">
        <v>17.600000000000001</v>
      </c>
      <c r="D26" s="22">
        <v>187.7</v>
      </c>
      <c r="E26" s="23">
        <v>2978.54</v>
      </c>
      <c r="F26" s="24">
        <v>-438.09</v>
      </c>
      <c r="G26" s="24">
        <v>-78.94</v>
      </c>
    </row>
    <row r="27" spans="1:7" x14ac:dyDescent="0.25">
      <c r="B27" s="25">
        <v>3129</v>
      </c>
      <c r="C27" s="26">
        <v>16.7</v>
      </c>
      <c r="D27" s="26">
        <v>187.1</v>
      </c>
      <c r="E27" s="25">
        <v>3070.27</v>
      </c>
      <c r="F27" s="27">
        <v>-466.16</v>
      </c>
      <c r="G27" s="27">
        <v>-82.59</v>
      </c>
    </row>
    <row r="28" spans="1:7" x14ac:dyDescent="0.25">
      <c r="B28" s="25">
        <v>3225</v>
      </c>
      <c r="C28" s="26">
        <v>17.8</v>
      </c>
      <c r="D28" s="26">
        <v>189.2</v>
      </c>
      <c r="E28" s="25">
        <v>3161.95</v>
      </c>
      <c r="F28" s="27">
        <v>-494.33</v>
      </c>
      <c r="G28" s="27">
        <v>-86.65</v>
      </c>
    </row>
    <row r="29" spans="1:7" x14ac:dyDescent="0.25">
      <c r="B29" s="25">
        <v>3319</v>
      </c>
      <c r="C29" s="26">
        <v>18.2</v>
      </c>
      <c r="D29" s="26">
        <v>193.9</v>
      </c>
      <c r="E29" s="25">
        <v>3251.36</v>
      </c>
      <c r="F29" s="27">
        <v>-522.77</v>
      </c>
      <c r="G29" s="27">
        <v>-92.47</v>
      </c>
    </row>
    <row r="30" spans="1:7" x14ac:dyDescent="0.25">
      <c r="B30" s="25">
        <v>3416</v>
      </c>
      <c r="C30" s="26">
        <v>18.899999999999999</v>
      </c>
      <c r="D30" s="26">
        <v>193.5</v>
      </c>
      <c r="E30" s="25">
        <v>3343.32</v>
      </c>
      <c r="F30" s="27">
        <v>-552.75</v>
      </c>
      <c r="G30" s="27">
        <v>-99.78</v>
      </c>
    </row>
    <row r="31" spans="1:7" x14ac:dyDescent="0.25">
      <c r="B31" s="25">
        <v>3510</v>
      </c>
      <c r="C31" s="26">
        <v>18.100000000000001</v>
      </c>
      <c r="D31" s="26">
        <v>194.7</v>
      </c>
      <c r="E31" s="25">
        <v>3432.46</v>
      </c>
      <c r="F31" s="27">
        <v>-581.66999999999996</v>
      </c>
      <c r="G31" s="27">
        <v>-107.03</v>
      </c>
    </row>
    <row r="32" spans="1:7" x14ac:dyDescent="0.25">
      <c r="B32" s="23">
        <v>3605</v>
      </c>
      <c r="C32" s="22">
        <v>18.399999999999999</v>
      </c>
      <c r="D32" s="22">
        <v>188.3</v>
      </c>
      <c r="E32" s="23">
        <v>3522.69</v>
      </c>
      <c r="F32" s="24">
        <v>-610.79</v>
      </c>
      <c r="G32" s="24">
        <v>-112.94</v>
      </c>
    </row>
    <row r="33" spans="2:7" x14ac:dyDescent="0.25">
      <c r="B33" s="23">
        <v>3701</v>
      </c>
      <c r="C33" s="22">
        <v>16.7</v>
      </c>
      <c r="D33" s="22">
        <v>190.8</v>
      </c>
      <c r="E33" s="23">
        <v>3614.22</v>
      </c>
      <c r="F33" s="24">
        <v>-639.33000000000004</v>
      </c>
      <c r="G33" s="24">
        <v>-117.72</v>
      </c>
    </row>
    <row r="34" spans="2:7" x14ac:dyDescent="0.25">
      <c r="B34" s="23">
        <v>3797</v>
      </c>
      <c r="C34" s="22">
        <v>17.8</v>
      </c>
      <c r="D34" s="22">
        <v>189.3</v>
      </c>
      <c r="E34" s="23">
        <v>3705.9</v>
      </c>
      <c r="F34" s="24">
        <v>-667.36</v>
      </c>
      <c r="G34" s="24">
        <v>-122.67</v>
      </c>
    </row>
    <row r="35" spans="2:7" x14ac:dyDescent="0.25">
      <c r="B35" s="23">
        <v>3892</v>
      </c>
      <c r="C35" s="22">
        <v>16.5</v>
      </c>
      <c r="D35" s="22">
        <v>188.6</v>
      </c>
      <c r="E35" s="23">
        <v>3796.67</v>
      </c>
      <c r="F35" s="24">
        <v>-695.03</v>
      </c>
      <c r="G35" s="24">
        <v>-127.04</v>
      </c>
    </row>
    <row r="36" spans="2:7" x14ac:dyDescent="0.25">
      <c r="B36" s="23">
        <v>3988</v>
      </c>
      <c r="C36" s="22">
        <v>15.4</v>
      </c>
      <c r="D36" s="22">
        <v>188.6</v>
      </c>
      <c r="E36" s="23">
        <v>3888.98</v>
      </c>
      <c r="F36" s="24">
        <v>-721.12</v>
      </c>
      <c r="G36" s="24">
        <v>-130.97999999999999</v>
      </c>
    </row>
    <row r="37" spans="2:7" x14ac:dyDescent="0.25">
      <c r="B37" s="25">
        <v>4083</v>
      </c>
      <c r="C37" s="26">
        <v>15.4</v>
      </c>
      <c r="D37" s="26">
        <v>191.9</v>
      </c>
      <c r="E37" s="25">
        <v>3980.57</v>
      </c>
      <c r="F37" s="27">
        <v>-745.93</v>
      </c>
      <c r="G37" s="27">
        <v>-135.47</v>
      </c>
    </row>
    <row r="38" spans="2:7" x14ac:dyDescent="0.25">
      <c r="B38" s="25">
        <v>4178</v>
      </c>
      <c r="C38" s="26">
        <v>15.3</v>
      </c>
      <c r="D38" s="26">
        <v>192.4</v>
      </c>
      <c r="E38" s="25">
        <v>4072.18</v>
      </c>
      <c r="F38" s="27">
        <v>-770.52</v>
      </c>
      <c r="G38" s="27">
        <v>-140.76</v>
      </c>
    </row>
    <row r="39" spans="2:7" x14ac:dyDescent="0.25">
      <c r="B39" s="25">
        <v>4274</v>
      </c>
      <c r="C39" s="26">
        <v>14.7</v>
      </c>
      <c r="D39" s="26">
        <v>191.7</v>
      </c>
      <c r="E39" s="25">
        <v>4164.91</v>
      </c>
      <c r="F39" s="27">
        <v>-794.81</v>
      </c>
      <c r="G39" s="27">
        <v>-145.94999999999999</v>
      </c>
    </row>
    <row r="40" spans="2:7" x14ac:dyDescent="0.25">
      <c r="B40" s="25">
        <v>4369</v>
      </c>
      <c r="C40" s="26">
        <v>13.7</v>
      </c>
      <c r="D40" s="26">
        <v>190.4</v>
      </c>
      <c r="E40" s="25">
        <v>4257</v>
      </c>
      <c r="F40" s="27">
        <v>-817.68</v>
      </c>
      <c r="G40" s="27">
        <v>-150.43</v>
      </c>
    </row>
    <row r="41" spans="2:7" x14ac:dyDescent="0.25">
      <c r="B41" s="25">
        <v>4464</v>
      </c>
      <c r="C41" s="26">
        <v>14</v>
      </c>
      <c r="D41" s="26">
        <v>197.3</v>
      </c>
      <c r="E41" s="25">
        <v>4349.25</v>
      </c>
      <c r="F41" s="27">
        <v>-839.72</v>
      </c>
      <c r="G41" s="27">
        <v>-155.88</v>
      </c>
    </row>
    <row r="42" spans="2:7" x14ac:dyDescent="0.25">
      <c r="B42" s="23">
        <v>4559</v>
      </c>
      <c r="C42" s="22">
        <v>13.1</v>
      </c>
      <c r="D42" s="22">
        <v>196.9</v>
      </c>
      <c r="E42" s="23">
        <v>4441.6000000000004</v>
      </c>
      <c r="F42" s="24">
        <v>-860.99</v>
      </c>
      <c r="G42" s="24">
        <v>-162.41999999999999</v>
      </c>
    </row>
    <row r="43" spans="2:7" x14ac:dyDescent="0.25">
      <c r="B43" s="23">
        <v>4654</v>
      </c>
      <c r="C43" s="22">
        <v>12.4</v>
      </c>
      <c r="D43" s="22">
        <v>195.1</v>
      </c>
      <c r="E43" s="23">
        <v>4534.26</v>
      </c>
      <c r="F43" s="24">
        <v>-881.14</v>
      </c>
      <c r="G43" s="24">
        <v>-168.21</v>
      </c>
    </row>
    <row r="44" spans="2:7" x14ac:dyDescent="0.25">
      <c r="B44" s="23">
        <v>4749</v>
      </c>
      <c r="C44" s="22">
        <v>11.3</v>
      </c>
      <c r="D44" s="22">
        <v>193.7</v>
      </c>
      <c r="E44" s="23">
        <v>4627.2299999999996</v>
      </c>
      <c r="F44" s="24">
        <v>-900.03</v>
      </c>
      <c r="G44" s="24">
        <v>-173.07</v>
      </c>
    </row>
    <row r="45" spans="2:7" x14ac:dyDescent="0.25">
      <c r="B45" s="23">
        <v>4844</v>
      </c>
      <c r="C45" s="22">
        <v>10.3</v>
      </c>
      <c r="D45" s="22">
        <v>192</v>
      </c>
      <c r="E45" s="23">
        <v>4720.55</v>
      </c>
      <c r="F45" s="24">
        <v>-917.38</v>
      </c>
      <c r="G45" s="24">
        <v>-177.04</v>
      </c>
    </row>
    <row r="46" spans="2:7" x14ac:dyDescent="0.25">
      <c r="B46" s="23">
        <v>4939</v>
      </c>
      <c r="C46" s="22">
        <v>9.1999999999999993</v>
      </c>
      <c r="D46" s="22">
        <v>186.2</v>
      </c>
      <c r="E46" s="23">
        <v>4814.18</v>
      </c>
      <c r="F46" s="24">
        <v>-933.24</v>
      </c>
      <c r="G46" s="24">
        <v>-179.63</v>
      </c>
    </row>
    <row r="47" spans="2:7" x14ac:dyDescent="0.25">
      <c r="B47" s="25">
        <v>5034</v>
      </c>
      <c r="C47" s="26">
        <v>7.4</v>
      </c>
      <c r="D47" s="26">
        <v>193.2</v>
      </c>
      <c r="E47" s="25">
        <v>4908.18</v>
      </c>
      <c r="F47" s="27">
        <v>-946.75</v>
      </c>
      <c r="G47" s="27">
        <v>-181.84</v>
      </c>
    </row>
    <row r="48" spans="2:7" x14ac:dyDescent="0.25">
      <c r="B48" s="25">
        <v>5130</v>
      </c>
      <c r="C48" s="26">
        <v>4.9000000000000004</v>
      </c>
      <c r="D48" s="26">
        <v>191.9</v>
      </c>
      <c r="E48" s="25">
        <v>5003.62</v>
      </c>
      <c r="F48" s="27">
        <v>-956.78</v>
      </c>
      <c r="G48" s="27">
        <v>-184.1</v>
      </c>
    </row>
    <row r="49" spans="2:7" x14ac:dyDescent="0.25">
      <c r="B49" s="25">
        <v>5225</v>
      </c>
      <c r="C49" s="26">
        <v>3.7</v>
      </c>
      <c r="D49" s="26">
        <v>189.5</v>
      </c>
      <c r="E49" s="25">
        <v>5098.3500000000004</v>
      </c>
      <c r="F49" s="27">
        <v>-963.78</v>
      </c>
      <c r="G49" s="27">
        <v>-185.44</v>
      </c>
    </row>
    <row r="50" spans="2:7" x14ac:dyDescent="0.25">
      <c r="B50" s="25">
        <v>5319</v>
      </c>
      <c r="C50" s="26">
        <v>1.6</v>
      </c>
      <c r="D50" s="26">
        <v>186.1</v>
      </c>
      <c r="E50" s="25">
        <v>5192.25</v>
      </c>
      <c r="F50" s="27">
        <v>-968.07</v>
      </c>
      <c r="G50" s="27">
        <v>-186.08</v>
      </c>
    </row>
    <row r="51" spans="2:7" x14ac:dyDescent="0.25">
      <c r="B51" s="25">
        <v>5412</v>
      </c>
      <c r="C51" s="26">
        <v>1.5</v>
      </c>
      <c r="D51" s="26">
        <v>169.6</v>
      </c>
      <c r="E51" s="25">
        <v>5285.21</v>
      </c>
      <c r="F51" s="27">
        <v>-970.56</v>
      </c>
      <c r="G51" s="27">
        <v>-186</v>
      </c>
    </row>
    <row r="52" spans="2:7" x14ac:dyDescent="0.25">
      <c r="B52" s="23">
        <v>5507</v>
      </c>
      <c r="C52" s="22">
        <v>0.7</v>
      </c>
      <c r="D52" s="22">
        <v>79.900000000000006</v>
      </c>
      <c r="E52" s="23">
        <v>5380.2</v>
      </c>
      <c r="F52" s="24">
        <v>-971.68</v>
      </c>
      <c r="G52" s="24">
        <v>-185.21</v>
      </c>
    </row>
    <row r="53" spans="2:7" x14ac:dyDescent="0.25">
      <c r="B53" s="23">
        <v>5602</v>
      </c>
      <c r="C53" s="22">
        <v>0.5</v>
      </c>
      <c r="D53" s="22">
        <v>84.7</v>
      </c>
      <c r="E53" s="23">
        <v>5475.19</v>
      </c>
      <c r="F53" s="24">
        <v>-971.54</v>
      </c>
      <c r="G53" s="24">
        <v>-184.22</v>
      </c>
    </row>
    <row r="54" spans="2:7" x14ac:dyDescent="0.25">
      <c r="B54" s="23">
        <v>5697</v>
      </c>
      <c r="C54" s="22">
        <v>0</v>
      </c>
      <c r="D54" s="22">
        <v>168.5</v>
      </c>
      <c r="E54" s="23">
        <v>5570.19</v>
      </c>
      <c r="F54" s="24">
        <v>-971.5</v>
      </c>
      <c r="G54" s="24">
        <v>-183.81</v>
      </c>
    </row>
    <row r="55" spans="2:7" x14ac:dyDescent="0.25">
      <c r="B55" s="23">
        <v>5792</v>
      </c>
      <c r="C55" s="22">
        <v>1.9</v>
      </c>
      <c r="D55" s="22">
        <v>92</v>
      </c>
      <c r="E55" s="23">
        <v>5665.18</v>
      </c>
      <c r="F55" s="24">
        <v>-971.56</v>
      </c>
      <c r="G55" s="24">
        <v>-182.24</v>
      </c>
    </row>
    <row r="56" spans="2:7" x14ac:dyDescent="0.25">
      <c r="B56" s="23">
        <v>5824</v>
      </c>
      <c r="C56" s="22">
        <v>5.8</v>
      </c>
      <c r="D56" s="22">
        <v>88.4</v>
      </c>
      <c r="E56" s="23">
        <v>5697.1</v>
      </c>
      <c r="F56" s="24">
        <v>-971.53</v>
      </c>
      <c r="G56" s="24">
        <v>-180.09</v>
      </c>
    </row>
    <row r="57" spans="2:7" x14ac:dyDescent="0.25">
      <c r="B57" s="25">
        <v>5855</v>
      </c>
      <c r="C57" s="26">
        <v>9.4</v>
      </c>
      <c r="D57" s="26">
        <v>89.4</v>
      </c>
      <c r="E57" s="25">
        <v>5727.82</v>
      </c>
      <c r="F57" s="27">
        <v>-971.46</v>
      </c>
      <c r="G57" s="27">
        <v>-175.99</v>
      </c>
    </row>
    <row r="58" spans="2:7" x14ac:dyDescent="0.25">
      <c r="B58" s="25">
        <v>5887</v>
      </c>
      <c r="C58" s="26">
        <v>12.4</v>
      </c>
      <c r="D58" s="26">
        <v>87.8</v>
      </c>
      <c r="E58" s="25">
        <v>5759.24</v>
      </c>
      <c r="F58" s="27">
        <v>-971.3</v>
      </c>
      <c r="G58" s="27">
        <v>-169.94</v>
      </c>
    </row>
    <row r="59" spans="2:7" x14ac:dyDescent="0.25">
      <c r="B59" s="25">
        <v>5919</v>
      </c>
      <c r="C59" s="26">
        <v>16</v>
      </c>
      <c r="D59" s="26">
        <v>90.6</v>
      </c>
      <c r="E59" s="25">
        <v>5790.26</v>
      </c>
      <c r="F59" s="27">
        <v>-971.22</v>
      </c>
      <c r="G59" s="27">
        <v>-162.1</v>
      </c>
    </row>
    <row r="60" spans="2:7" x14ac:dyDescent="0.25">
      <c r="B60" s="25">
        <v>5951</v>
      </c>
      <c r="C60" s="26">
        <v>18.899999999999999</v>
      </c>
      <c r="D60" s="26">
        <v>91.7</v>
      </c>
      <c r="E60" s="25">
        <v>5820.78</v>
      </c>
      <c r="F60" s="27">
        <v>-971.42</v>
      </c>
      <c r="G60" s="27">
        <v>-152.5</v>
      </c>
    </row>
    <row r="61" spans="2:7" x14ac:dyDescent="0.25">
      <c r="B61" s="25">
        <v>5983</v>
      </c>
      <c r="C61" s="26">
        <v>22.4</v>
      </c>
      <c r="D61" s="26">
        <v>90.4</v>
      </c>
      <c r="E61" s="25">
        <v>5850.72</v>
      </c>
      <c r="F61" s="27">
        <v>-971.61</v>
      </c>
      <c r="G61" s="27">
        <v>-141.22</v>
      </c>
    </row>
    <row r="62" spans="2:7" x14ac:dyDescent="0.25">
      <c r="B62" s="23">
        <v>6015</v>
      </c>
      <c r="C62" s="22">
        <v>26.9</v>
      </c>
      <c r="D62" s="22">
        <v>90.6</v>
      </c>
      <c r="E62" s="23">
        <v>5879.8</v>
      </c>
      <c r="F62" s="24">
        <v>-971.73</v>
      </c>
      <c r="G62" s="24">
        <v>-127.88</v>
      </c>
    </row>
    <row r="63" spans="2:7" x14ac:dyDescent="0.25">
      <c r="B63" s="23">
        <v>6047</v>
      </c>
      <c r="C63" s="22">
        <v>30.7</v>
      </c>
      <c r="D63" s="22">
        <v>91.2</v>
      </c>
      <c r="E63" s="23">
        <v>5907.83</v>
      </c>
      <c r="F63" s="24">
        <v>-971.98</v>
      </c>
      <c r="G63" s="24">
        <v>-112.47</v>
      </c>
    </row>
    <row r="64" spans="2:7" x14ac:dyDescent="0.25">
      <c r="B64" s="23">
        <v>6078</v>
      </c>
      <c r="C64" s="22">
        <v>35.1</v>
      </c>
      <c r="D64" s="22">
        <v>92.1</v>
      </c>
      <c r="E64" s="23">
        <v>5933.86</v>
      </c>
      <c r="F64" s="24">
        <v>-972.47</v>
      </c>
      <c r="G64" s="24">
        <v>-95.64</v>
      </c>
    </row>
    <row r="65" spans="2:7" x14ac:dyDescent="0.25">
      <c r="B65" s="23">
        <v>6124</v>
      </c>
      <c r="C65" s="22">
        <v>44.7</v>
      </c>
      <c r="D65" s="22">
        <v>91.8</v>
      </c>
      <c r="E65" s="23">
        <v>5969.1</v>
      </c>
      <c r="F65" s="24">
        <v>-973.47</v>
      </c>
      <c r="G65" s="24">
        <v>-66.19</v>
      </c>
    </row>
    <row r="66" spans="2:7" x14ac:dyDescent="0.25">
      <c r="B66" s="23">
        <v>6173</v>
      </c>
      <c r="C66" s="22">
        <v>50.6</v>
      </c>
      <c r="D66" s="22">
        <v>89.5</v>
      </c>
      <c r="E66" s="23">
        <v>6002.1</v>
      </c>
      <c r="F66" s="24">
        <v>-973.84</v>
      </c>
      <c r="G66" s="24">
        <v>-30</v>
      </c>
    </row>
    <row r="67" spans="2:7" x14ac:dyDescent="0.25">
      <c r="B67" s="25">
        <v>6204</v>
      </c>
      <c r="C67" s="26">
        <v>52.4</v>
      </c>
      <c r="D67" s="26">
        <v>87.3</v>
      </c>
      <c r="E67" s="25">
        <v>6021.4</v>
      </c>
      <c r="F67" s="27">
        <v>-973.16</v>
      </c>
      <c r="G67" s="27">
        <v>-5.75</v>
      </c>
    </row>
    <row r="68" spans="2:7" x14ac:dyDescent="0.25">
      <c r="B68" s="25">
        <v>6235</v>
      </c>
      <c r="C68" s="26">
        <v>54.2</v>
      </c>
      <c r="D68" s="26">
        <v>87.1</v>
      </c>
      <c r="E68" s="25">
        <v>6039.93</v>
      </c>
      <c r="F68" s="27">
        <v>-971.95</v>
      </c>
      <c r="G68" s="26">
        <v>19.07</v>
      </c>
    </row>
    <row r="69" spans="2:7" x14ac:dyDescent="0.25">
      <c r="B69" s="25">
        <v>6267</v>
      </c>
      <c r="C69" s="26">
        <v>55.8</v>
      </c>
      <c r="D69" s="26">
        <v>87.4</v>
      </c>
      <c r="E69" s="25">
        <v>6058.28</v>
      </c>
      <c r="F69" s="27">
        <v>-970.69</v>
      </c>
      <c r="G69" s="26">
        <v>45.26</v>
      </c>
    </row>
    <row r="70" spans="2:7" x14ac:dyDescent="0.25">
      <c r="B70" s="25">
        <v>6297</v>
      </c>
      <c r="C70" s="26">
        <v>60.3</v>
      </c>
      <c r="D70" s="26">
        <v>87.9</v>
      </c>
      <c r="E70" s="25">
        <v>6074.15</v>
      </c>
      <c r="F70" s="27">
        <v>-969.65</v>
      </c>
      <c r="G70" s="26">
        <v>70.680000000000007</v>
      </c>
    </row>
    <row r="71" spans="2:7" x14ac:dyDescent="0.25">
      <c r="B71" s="25">
        <v>6330</v>
      </c>
      <c r="C71" s="26">
        <v>63.6</v>
      </c>
      <c r="D71" s="26">
        <v>87.8</v>
      </c>
      <c r="E71" s="25">
        <v>6089.67</v>
      </c>
      <c r="F71" s="27">
        <v>-968.55</v>
      </c>
      <c r="G71" s="26">
        <v>99.78</v>
      </c>
    </row>
    <row r="72" spans="2:7" x14ac:dyDescent="0.25">
      <c r="B72" s="23">
        <v>6361</v>
      </c>
      <c r="C72" s="22">
        <v>66.5</v>
      </c>
      <c r="D72" s="22">
        <v>88.1</v>
      </c>
      <c r="E72" s="23">
        <v>6102.74</v>
      </c>
      <c r="F72" s="24">
        <v>-967.55</v>
      </c>
      <c r="G72" s="22">
        <v>127.87</v>
      </c>
    </row>
    <row r="73" spans="2:7" x14ac:dyDescent="0.25">
      <c r="B73" s="23">
        <v>6393</v>
      </c>
      <c r="C73" s="22">
        <v>69.3</v>
      </c>
      <c r="D73" s="22">
        <v>88.3</v>
      </c>
      <c r="E73" s="23">
        <v>6114.78</v>
      </c>
      <c r="F73" s="24">
        <v>-966.62</v>
      </c>
      <c r="G73" s="22">
        <v>157.5</v>
      </c>
    </row>
    <row r="74" spans="2:7" x14ac:dyDescent="0.25">
      <c r="B74" s="23">
        <v>6425</v>
      </c>
      <c r="C74" s="22">
        <v>71.8</v>
      </c>
      <c r="D74" s="22">
        <v>88.3</v>
      </c>
      <c r="E74" s="23">
        <v>6125.43</v>
      </c>
      <c r="F74" s="24">
        <v>-965.72</v>
      </c>
      <c r="G74" s="22">
        <v>187.66</v>
      </c>
    </row>
    <row r="75" spans="2:7" x14ac:dyDescent="0.25">
      <c r="B75" s="23">
        <v>6457</v>
      </c>
      <c r="C75" s="22">
        <v>74.5</v>
      </c>
      <c r="D75" s="22">
        <v>88.6</v>
      </c>
      <c r="E75" s="23">
        <v>6134.71</v>
      </c>
      <c r="F75" s="24">
        <v>-964.9</v>
      </c>
      <c r="G75" s="22">
        <v>218.27</v>
      </c>
    </row>
    <row r="76" spans="2:7" x14ac:dyDescent="0.25">
      <c r="B76" s="23">
        <v>6488</v>
      </c>
      <c r="C76" s="22">
        <v>79.2</v>
      </c>
      <c r="D76" s="22">
        <v>88.4</v>
      </c>
      <c r="E76" s="23">
        <v>6141.76</v>
      </c>
      <c r="F76" s="24">
        <v>-964.11</v>
      </c>
      <c r="G76" s="22">
        <v>248.44</v>
      </c>
    </row>
    <row r="77" spans="2:7" x14ac:dyDescent="0.25">
      <c r="B77" s="25">
        <v>6520</v>
      </c>
      <c r="C77" s="26">
        <v>83.7</v>
      </c>
      <c r="D77" s="26">
        <v>88.4</v>
      </c>
      <c r="E77" s="25">
        <v>6146.52</v>
      </c>
      <c r="F77" s="27">
        <v>-963.22</v>
      </c>
      <c r="G77" s="26">
        <v>280.06</v>
      </c>
    </row>
    <row r="78" spans="2:7" x14ac:dyDescent="0.25">
      <c r="B78" s="25">
        <v>6552</v>
      </c>
      <c r="C78" s="26">
        <v>86.6</v>
      </c>
      <c r="D78" s="26">
        <v>88.5</v>
      </c>
      <c r="E78" s="25">
        <v>6149.22</v>
      </c>
      <c r="F78" s="27">
        <v>-962.36</v>
      </c>
      <c r="G78" s="26">
        <v>311.93</v>
      </c>
    </row>
    <row r="79" spans="2:7" x14ac:dyDescent="0.25">
      <c r="B79" s="25">
        <v>6584</v>
      </c>
      <c r="C79" s="26">
        <v>87.6</v>
      </c>
      <c r="D79" s="26">
        <v>88.2</v>
      </c>
      <c r="E79" s="25">
        <v>6150.84</v>
      </c>
      <c r="F79" s="27">
        <v>-961.44</v>
      </c>
      <c r="G79" s="26">
        <v>343.88</v>
      </c>
    </row>
    <row r="80" spans="2:7" x14ac:dyDescent="0.25">
      <c r="B80" s="25">
        <v>6658</v>
      </c>
      <c r="C80" s="26">
        <v>91.5</v>
      </c>
      <c r="D80" s="26">
        <v>85.8</v>
      </c>
      <c r="E80" s="25">
        <v>6151.42</v>
      </c>
      <c r="F80" s="27">
        <v>-957.57</v>
      </c>
      <c r="G80" s="26">
        <v>417.75</v>
      </c>
    </row>
    <row r="81" spans="2:7" x14ac:dyDescent="0.25">
      <c r="B81" s="25">
        <v>6752</v>
      </c>
      <c r="C81" s="26">
        <v>91.5</v>
      </c>
      <c r="D81" s="26">
        <v>86</v>
      </c>
      <c r="E81" s="25">
        <v>6148.96</v>
      </c>
      <c r="F81" s="27">
        <v>-950.85</v>
      </c>
      <c r="G81" s="26">
        <v>511.48</v>
      </c>
    </row>
    <row r="82" spans="2:7" x14ac:dyDescent="0.25">
      <c r="B82" s="23">
        <v>6848</v>
      </c>
      <c r="C82" s="22">
        <v>89</v>
      </c>
      <c r="D82" s="22">
        <v>86.1</v>
      </c>
      <c r="E82" s="23">
        <v>6148.54</v>
      </c>
      <c r="F82" s="24">
        <v>-944.24</v>
      </c>
      <c r="G82" s="22">
        <v>607.25</v>
      </c>
    </row>
    <row r="83" spans="2:7" x14ac:dyDescent="0.25">
      <c r="B83" s="23">
        <v>6943</v>
      </c>
      <c r="C83" s="22">
        <v>90.9</v>
      </c>
      <c r="D83" s="22">
        <v>88</v>
      </c>
      <c r="E83" s="23">
        <v>6148.63</v>
      </c>
      <c r="F83" s="24">
        <v>-939.35</v>
      </c>
      <c r="G83" s="22">
        <v>702.11</v>
      </c>
    </row>
    <row r="84" spans="2:7" x14ac:dyDescent="0.25">
      <c r="B84" s="23">
        <v>7038</v>
      </c>
      <c r="C84" s="22">
        <v>91.6</v>
      </c>
      <c r="D84" s="22">
        <v>89.1</v>
      </c>
      <c r="E84" s="23">
        <v>6146.55</v>
      </c>
      <c r="F84" s="24">
        <v>-936.95</v>
      </c>
      <c r="G84" s="22">
        <v>797.06</v>
      </c>
    </row>
    <row r="85" spans="2:7" x14ac:dyDescent="0.25">
      <c r="B85" s="23">
        <v>7133</v>
      </c>
      <c r="C85" s="22">
        <v>91.9</v>
      </c>
      <c r="D85" s="22">
        <v>88.4</v>
      </c>
      <c r="E85" s="23">
        <v>6143.65</v>
      </c>
      <c r="F85" s="24">
        <v>-934.87</v>
      </c>
      <c r="G85" s="22">
        <v>891.99</v>
      </c>
    </row>
    <row r="86" spans="2:7" x14ac:dyDescent="0.25">
      <c r="B86" s="23">
        <v>7228</v>
      </c>
      <c r="C86" s="22">
        <v>91.6</v>
      </c>
      <c r="D86" s="22">
        <v>90.2</v>
      </c>
      <c r="E86" s="23">
        <v>6140.75</v>
      </c>
      <c r="F86" s="24">
        <v>-933.71</v>
      </c>
      <c r="G86" s="22">
        <v>986.93</v>
      </c>
    </row>
    <row r="87" spans="2:7" x14ac:dyDescent="0.25">
      <c r="B87" s="25">
        <v>7324</v>
      </c>
      <c r="C87" s="26">
        <v>89.7</v>
      </c>
      <c r="D87" s="26">
        <v>89.7</v>
      </c>
      <c r="E87" s="25">
        <v>6139.66</v>
      </c>
      <c r="F87" s="27">
        <v>-933.63</v>
      </c>
      <c r="G87" s="25">
        <v>1082.92</v>
      </c>
    </row>
    <row r="88" spans="2:7" x14ac:dyDescent="0.25">
      <c r="B88" s="25">
        <v>7419</v>
      </c>
      <c r="C88" s="26">
        <v>90.6</v>
      </c>
      <c r="D88" s="26">
        <v>90</v>
      </c>
      <c r="E88" s="25">
        <v>6139.41</v>
      </c>
      <c r="F88" s="27">
        <v>-933.38</v>
      </c>
      <c r="G88" s="25">
        <v>1177.92</v>
      </c>
    </row>
    <row r="89" spans="2:7" x14ac:dyDescent="0.25">
      <c r="B89" s="25">
        <v>7516</v>
      </c>
      <c r="C89" s="26">
        <v>88</v>
      </c>
      <c r="D89" s="26">
        <v>88.9</v>
      </c>
      <c r="E89" s="25">
        <v>6140.6</v>
      </c>
      <c r="F89" s="27">
        <v>-932.45</v>
      </c>
      <c r="G89" s="25">
        <v>1274.9000000000001</v>
      </c>
    </row>
    <row r="90" spans="2:7" x14ac:dyDescent="0.25">
      <c r="B90" s="25">
        <v>7610</v>
      </c>
      <c r="C90" s="26">
        <v>87.5</v>
      </c>
      <c r="D90" s="26">
        <v>88.7</v>
      </c>
      <c r="E90" s="25">
        <v>6144.29</v>
      </c>
      <c r="F90" s="27">
        <v>-930.48</v>
      </c>
      <c r="G90" s="25">
        <v>1368.8</v>
      </c>
    </row>
    <row r="91" spans="2:7" x14ac:dyDescent="0.25">
      <c r="B91" s="25">
        <v>7706</v>
      </c>
      <c r="C91" s="26">
        <v>88.9</v>
      </c>
      <c r="D91" s="26">
        <v>87.6</v>
      </c>
      <c r="E91" s="25">
        <v>6147.3</v>
      </c>
      <c r="F91" s="27">
        <v>-927.39</v>
      </c>
      <c r="G91" s="25">
        <v>1464.7</v>
      </c>
    </row>
    <row r="92" spans="2:7" x14ac:dyDescent="0.25">
      <c r="B92" s="23">
        <v>7801</v>
      </c>
      <c r="C92" s="22">
        <v>90</v>
      </c>
      <c r="D92" s="22">
        <v>88.1</v>
      </c>
      <c r="E92" s="23">
        <v>6148.22</v>
      </c>
      <c r="F92" s="24">
        <v>-923.82</v>
      </c>
      <c r="G92" s="23">
        <v>1559.63</v>
      </c>
    </row>
    <row r="93" spans="2:7" x14ac:dyDescent="0.25">
      <c r="B93" s="23">
        <v>7897</v>
      </c>
      <c r="C93" s="22">
        <v>92.4</v>
      </c>
      <c r="D93" s="22">
        <v>89.7</v>
      </c>
      <c r="E93" s="23">
        <v>6146.2</v>
      </c>
      <c r="F93" s="24">
        <v>-921.98</v>
      </c>
      <c r="G93" s="23">
        <v>1655.58</v>
      </c>
    </row>
    <row r="94" spans="2:7" x14ac:dyDescent="0.25">
      <c r="B94" s="23">
        <v>7993</v>
      </c>
      <c r="C94" s="22">
        <v>92.5</v>
      </c>
      <c r="D94" s="22">
        <v>89.7</v>
      </c>
      <c r="E94" s="23">
        <v>6142.1</v>
      </c>
      <c r="F94" s="24">
        <v>-921.48</v>
      </c>
      <c r="G94" s="23">
        <v>1751.49</v>
      </c>
    </row>
    <row r="95" spans="2:7" x14ac:dyDescent="0.25">
      <c r="B95" s="23">
        <v>8088</v>
      </c>
      <c r="C95" s="22">
        <v>92.2</v>
      </c>
      <c r="D95" s="22">
        <v>90</v>
      </c>
      <c r="E95" s="23">
        <v>6138.21</v>
      </c>
      <c r="F95" s="24">
        <v>-921.23</v>
      </c>
      <c r="G95" s="23">
        <v>1846.41</v>
      </c>
    </row>
    <row r="96" spans="2:7" x14ac:dyDescent="0.25">
      <c r="B96" s="23">
        <v>8182</v>
      </c>
      <c r="C96" s="22">
        <v>92.3</v>
      </c>
      <c r="D96" s="22">
        <v>89.9</v>
      </c>
      <c r="E96" s="23">
        <v>6134.52</v>
      </c>
      <c r="F96" s="24">
        <v>-921.15</v>
      </c>
      <c r="G96" s="23">
        <v>1940.34</v>
      </c>
    </row>
    <row r="97" spans="2:7" x14ac:dyDescent="0.25">
      <c r="B97" s="25">
        <v>8278</v>
      </c>
      <c r="C97" s="26">
        <v>90.6</v>
      </c>
      <c r="D97" s="26">
        <v>90.6</v>
      </c>
      <c r="E97" s="25">
        <v>6132.09</v>
      </c>
      <c r="F97" s="27">
        <v>-921.57</v>
      </c>
      <c r="G97" s="25">
        <v>2036.3</v>
      </c>
    </row>
    <row r="98" spans="2:7" x14ac:dyDescent="0.25">
      <c r="B98" s="25">
        <v>8374</v>
      </c>
      <c r="C98" s="26">
        <v>86.7</v>
      </c>
      <c r="D98" s="26">
        <v>90.2</v>
      </c>
      <c r="E98" s="25">
        <v>6134.35</v>
      </c>
      <c r="F98" s="27">
        <v>-922.24</v>
      </c>
      <c r="G98" s="25">
        <v>2132.2600000000002</v>
      </c>
    </row>
    <row r="99" spans="2:7" x14ac:dyDescent="0.25">
      <c r="B99" s="25">
        <v>8469</v>
      </c>
      <c r="C99" s="26">
        <v>92.3</v>
      </c>
      <c r="D99" s="26">
        <v>88.8</v>
      </c>
      <c r="E99" s="25">
        <v>6135.18</v>
      </c>
      <c r="F99" s="27">
        <v>-921.41</v>
      </c>
      <c r="G99" s="25">
        <v>2227.21</v>
      </c>
    </row>
    <row r="100" spans="2:7" x14ac:dyDescent="0.25">
      <c r="B100" s="25">
        <v>8564</v>
      </c>
      <c r="C100" s="26">
        <v>92.3</v>
      </c>
      <c r="D100" s="26">
        <v>88.4</v>
      </c>
      <c r="E100" s="25">
        <v>6131.36</v>
      </c>
      <c r="F100" s="27">
        <v>-919.09</v>
      </c>
      <c r="G100" s="25">
        <v>2322.1</v>
      </c>
    </row>
    <row r="101" spans="2:7" x14ac:dyDescent="0.25">
      <c r="B101" s="25">
        <v>8660</v>
      </c>
      <c r="C101" s="26">
        <v>90.5</v>
      </c>
      <c r="D101" s="26">
        <v>87.7</v>
      </c>
      <c r="E101" s="25">
        <v>6129.02</v>
      </c>
      <c r="F101" s="27">
        <v>-915.82</v>
      </c>
      <c r="G101" s="25">
        <v>2418.0100000000002</v>
      </c>
    </row>
    <row r="102" spans="2:7" x14ac:dyDescent="0.25">
      <c r="B102" s="23">
        <v>8755</v>
      </c>
      <c r="C102" s="22">
        <v>90.9</v>
      </c>
      <c r="D102" s="22">
        <v>89.7</v>
      </c>
      <c r="E102" s="23">
        <v>6127.86</v>
      </c>
      <c r="F102" s="24">
        <v>-913.67</v>
      </c>
      <c r="G102" s="23">
        <v>2512.98</v>
      </c>
    </row>
    <row r="103" spans="2:7" x14ac:dyDescent="0.25">
      <c r="B103" s="23">
        <v>8849</v>
      </c>
      <c r="C103" s="22">
        <v>90.9</v>
      </c>
      <c r="D103" s="22">
        <v>90.8</v>
      </c>
      <c r="E103" s="23">
        <v>6126.38</v>
      </c>
      <c r="F103" s="24">
        <v>-914.08</v>
      </c>
      <c r="G103" s="23">
        <v>2606.96</v>
      </c>
    </row>
    <row r="104" spans="2:7" x14ac:dyDescent="0.25">
      <c r="B104" s="23">
        <v>8945</v>
      </c>
      <c r="C104" s="22">
        <v>90.1</v>
      </c>
      <c r="D104" s="22">
        <v>90</v>
      </c>
      <c r="E104" s="23">
        <v>6125.54</v>
      </c>
      <c r="F104" s="24">
        <v>-914.75</v>
      </c>
      <c r="G104" s="23">
        <v>2702.96</v>
      </c>
    </row>
    <row r="105" spans="2:7" x14ac:dyDescent="0.25">
      <c r="B105" s="23">
        <v>9041</v>
      </c>
      <c r="C105" s="22">
        <v>89.8</v>
      </c>
      <c r="D105" s="22">
        <v>90.1</v>
      </c>
      <c r="E105" s="23">
        <v>6125.63</v>
      </c>
      <c r="F105" s="24">
        <v>-914.83</v>
      </c>
      <c r="G105" s="23">
        <v>2798.96</v>
      </c>
    </row>
    <row r="106" spans="2:7" x14ac:dyDescent="0.25">
      <c r="B106" s="23">
        <v>9135</v>
      </c>
      <c r="C106" s="22">
        <v>90.2</v>
      </c>
      <c r="D106" s="22">
        <v>88.5</v>
      </c>
      <c r="E106" s="23">
        <v>6125.63</v>
      </c>
      <c r="F106" s="24">
        <v>-913.68</v>
      </c>
      <c r="G106" s="23">
        <v>2892.95</v>
      </c>
    </row>
    <row r="107" spans="2:7" x14ac:dyDescent="0.25">
      <c r="B107" s="25">
        <v>9231</v>
      </c>
      <c r="C107" s="26">
        <v>91.4</v>
      </c>
      <c r="D107" s="26">
        <v>90.1</v>
      </c>
      <c r="E107" s="25">
        <v>6124.29</v>
      </c>
      <c r="F107" s="27">
        <v>-912.51</v>
      </c>
      <c r="G107" s="25">
        <v>2988.93</v>
      </c>
    </row>
    <row r="108" spans="2:7" x14ac:dyDescent="0.25">
      <c r="B108" s="25">
        <v>9326</v>
      </c>
      <c r="C108" s="26">
        <v>89.9</v>
      </c>
      <c r="D108" s="26">
        <v>89.4</v>
      </c>
      <c r="E108" s="25">
        <v>6123.21</v>
      </c>
      <c r="F108" s="27">
        <v>-912.09</v>
      </c>
      <c r="G108" s="25">
        <v>3083.91</v>
      </c>
    </row>
    <row r="109" spans="2:7" x14ac:dyDescent="0.25">
      <c r="B109" s="25">
        <v>9422</v>
      </c>
      <c r="C109" s="26">
        <v>88.7</v>
      </c>
      <c r="D109" s="26">
        <v>88.6</v>
      </c>
      <c r="E109" s="25">
        <v>6124.38</v>
      </c>
      <c r="F109" s="27">
        <v>-910.42</v>
      </c>
      <c r="G109" s="25">
        <v>3179.89</v>
      </c>
    </row>
    <row r="110" spans="2:7" x14ac:dyDescent="0.25">
      <c r="B110" s="25">
        <v>9516</v>
      </c>
      <c r="C110" s="26">
        <v>88</v>
      </c>
      <c r="D110" s="26">
        <v>87.4</v>
      </c>
      <c r="E110" s="25">
        <v>6127.09</v>
      </c>
      <c r="F110" s="27">
        <v>-907.14</v>
      </c>
      <c r="G110" s="25">
        <v>3273.79</v>
      </c>
    </row>
    <row r="111" spans="2:7" x14ac:dyDescent="0.25">
      <c r="B111" s="25">
        <v>9611</v>
      </c>
      <c r="C111" s="26">
        <v>88.5</v>
      </c>
      <c r="D111" s="26">
        <v>87.2</v>
      </c>
      <c r="E111" s="25">
        <v>6129.99</v>
      </c>
      <c r="F111" s="27">
        <v>-902.67</v>
      </c>
      <c r="G111" s="25">
        <v>3368.64</v>
      </c>
    </row>
    <row r="112" spans="2:7" x14ac:dyDescent="0.25">
      <c r="B112" s="23">
        <v>9706</v>
      </c>
      <c r="C112" s="22">
        <v>89.7</v>
      </c>
      <c r="D112" s="22">
        <v>86.2</v>
      </c>
      <c r="E112" s="23">
        <v>6131.48</v>
      </c>
      <c r="F112" s="24">
        <v>-897.2</v>
      </c>
      <c r="G112" s="23">
        <v>3463.47</v>
      </c>
    </row>
    <row r="113" spans="2:7" x14ac:dyDescent="0.25">
      <c r="B113" s="23">
        <v>9800</v>
      </c>
      <c r="C113" s="22">
        <v>92</v>
      </c>
      <c r="D113" s="22">
        <v>86.6</v>
      </c>
      <c r="E113" s="23">
        <v>6130.09</v>
      </c>
      <c r="F113" s="24">
        <v>-891.3</v>
      </c>
      <c r="G113" s="23">
        <v>3557.27</v>
      </c>
    </row>
    <row r="114" spans="2:7" x14ac:dyDescent="0.25">
      <c r="B114" s="23">
        <v>9895</v>
      </c>
      <c r="C114" s="22">
        <v>92.5</v>
      </c>
      <c r="D114" s="22">
        <v>87.7</v>
      </c>
      <c r="E114" s="23">
        <v>6126.36</v>
      </c>
      <c r="F114" s="24">
        <v>-886.58</v>
      </c>
      <c r="G114" s="23">
        <v>3652.07</v>
      </c>
    </row>
    <row r="115" spans="2:7" x14ac:dyDescent="0.25">
      <c r="B115" s="23">
        <v>9990</v>
      </c>
      <c r="C115" s="22">
        <v>91.5</v>
      </c>
      <c r="D115" s="22">
        <v>86.2</v>
      </c>
      <c r="E115" s="23">
        <v>6123.04</v>
      </c>
      <c r="F115" s="24">
        <v>-881.53</v>
      </c>
      <c r="G115" s="23">
        <v>3746.88</v>
      </c>
    </row>
    <row r="116" spans="2:7" x14ac:dyDescent="0.25">
      <c r="B116" s="23">
        <v>10085</v>
      </c>
      <c r="C116" s="22">
        <v>92</v>
      </c>
      <c r="D116" s="22">
        <v>86</v>
      </c>
      <c r="E116" s="23">
        <v>6120.14</v>
      </c>
      <c r="F116" s="24">
        <v>-875.07</v>
      </c>
      <c r="G116" s="23">
        <v>3841.61</v>
      </c>
    </row>
    <row r="117" spans="2:7" x14ac:dyDescent="0.25">
      <c r="B117" s="25">
        <v>10180</v>
      </c>
      <c r="C117" s="26">
        <v>91.6</v>
      </c>
      <c r="D117" s="26">
        <v>88.1</v>
      </c>
      <c r="E117" s="25">
        <v>6117.16</v>
      </c>
      <c r="F117" s="27">
        <v>-870.18</v>
      </c>
      <c r="G117" s="25">
        <v>3936.44</v>
      </c>
    </row>
    <row r="118" spans="2:7" x14ac:dyDescent="0.25">
      <c r="B118" s="25">
        <v>10275</v>
      </c>
      <c r="C118" s="26">
        <v>91.3</v>
      </c>
      <c r="D118" s="26">
        <v>90.5</v>
      </c>
      <c r="E118" s="25">
        <v>6114.75</v>
      </c>
      <c r="F118" s="27">
        <v>-869.02</v>
      </c>
      <c r="G118" s="25">
        <v>4031.39</v>
      </c>
    </row>
    <row r="119" spans="2:7" x14ac:dyDescent="0.25">
      <c r="B119" s="25">
        <v>10370</v>
      </c>
      <c r="C119" s="26">
        <v>90.4</v>
      </c>
      <c r="D119" s="26">
        <v>90.5</v>
      </c>
      <c r="E119" s="25">
        <v>6113.34</v>
      </c>
      <c r="F119" s="27">
        <v>-869.85</v>
      </c>
      <c r="G119" s="25">
        <v>4126.38</v>
      </c>
    </row>
    <row r="120" spans="2:7" x14ac:dyDescent="0.25">
      <c r="B120" s="25">
        <v>10465</v>
      </c>
      <c r="C120" s="26">
        <v>90.7</v>
      </c>
      <c r="D120" s="26">
        <v>89.9</v>
      </c>
      <c r="E120" s="25">
        <v>6112.43</v>
      </c>
      <c r="F120" s="27">
        <v>-870.18</v>
      </c>
      <c r="G120" s="25">
        <v>4221.37</v>
      </c>
    </row>
    <row r="121" spans="2:7" x14ac:dyDescent="0.25">
      <c r="B121" s="25">
        <v>10560</v>
      </c>
      <c r="C121" s="26">
        <v>90.5</v>
      </c>
      <c r="D121" s="26">
        <v>89.8</v>
      </c>
      <c r="E121" s="25">
        <v>6111.44</v>
      </c>
      <c r="F121" s="27">
        <v>-869.93</v>
      </c>
      <c r="G121" s="25">
        <v>4316.37</v>
      </c>
    </row>
    <row r="122" spans="2:7" x14ac:dyDescent="0.25">
      <c r="B122" s="23">
        <v>10654</v>
      </c>
      <c r="C122" s="22">
        <v>90</v>
      </c>
      <c r="D122" s="22">
        <v>88.9</v>
      </c>
      <c r="E122" s="23">
        <v>6111.03</v>
      </c>
      <c r="F122" s="24">
        <v>-868.87</v>
      </c>
      <c r="G122" s="23">
        <v>4410.3599999999997</v>
      </c>
    </row>
    <row r="123" spans="2:7" x14ac:dyDescent="0.25">
      <c r="B123" s="23">
        <v>10749</v>
      </c>
      <c r="C123" s="22">
        <v>90.5</v>
      </c>
      <c r="D123" s="22">
        <v>89.1</v>
      </c>
      <c r="E123" s="23">
        <v>6110.61</v>
      </c>
      <c r="F123" s="24">
        <v>-867.21</v>
      </c>
      <c r="G123" s="23">
        <v>4505.34</v>
      </c>
    </row>
    <row r="124" spans="2:7" x14ac:dyDescent="0.25">
      <c r="B124" s="23">
        <v>10843</v>
      </c>
      <c r="C124" s="22">
        <v>90.4</v>
      </c>
      <c r="D124" s="22">
        <v>89.1</v>
      </c>
      <c r="E124" s="23">
        <v>6109.87</v>
      </c>
      <c r="F124" s="24">
        <v>-865.73</v>
      </c>
      <c r="G124" s="23">
        <v>4599.33</v>
      </c>
    </row>
    <row r="125" spans="2:7" x14ac:dyDescent="0.25">
      <c r="B125" s="23">
        <v>10851</v>
      </c>
      <c r="C125" s="22">
        <v>90.5</v>
      </c>
      <c r="D125" s="22">
        <v>89.2</v>
      </c>
      <c r="E125" s="23">
        <v>6109.81</v>
      </c>
      <c r="F125" s="24">
        <v>-865.61</v>
      </c>
      <c r="G125" s="23">
        <v>4607.33</v>
      </c>
    </row>
    <row r="126" spans="2:7" x14ac:dyDescent="0.25">
      <c r="B126" s="23">
        <v>10909</v>
      </c>
      <c r="C126" s="22">
        <v>90.5</v>
      </c>
      <c r="D126" s="22">
        <v>89.2</v>
      </c>
      <c r="E126" s="23">
        <v>6109.3</v>
      </c>
      <c r="F126" s="24">
        <v>-864.8</v>
      </c>
      <c r="G126" s="23">
        <v>4665.32</v>
      </c>
    </row>
    <row r="127" spans="2:7" x14ac:dyDescent="0.25">
      <c r="B127" s="18"/>
      <c r="C127" s="18"/>
      <c r="D127" s="19"/>
      <c r="E127" s="18"/>
      <c r="F127" s="18"/>
      <c r="G127" s="18"/>
    </row>
    <row r="128" spans="2:7" x14ac:dyDescent="0.25">
      <c r="B128" s="18"/>
      <c r="C128" s="18"/>
      <c r="D128" s="19"/>
      <c r="E128" s="18"/>
      <c r="F128" s="18"/>
      <c r="G128" s="18"/>
    </row>
    <row r="129" spans="2:7" x14ac:dyDescent="0.25">
      <c r="B129" s="18"/>
      <c r="C129" s="18"/>
      <c r="D129" s="19"/>
      <c r="E129" s="18"/>
      <c r="F129" s="18"/>
      <c r="G129" s="18"/>
    </row>
    <row r="130" spans="2:7" x14ac:dyDescent="0.25">
      <c r="B130" s="18"/>
      <c r="C130" s="18"/>
      <c r="D130" s="19"/>
      <c r="E130" s="18"/>
      <c r="F130" s="18"/>
      <c r="G130" s="18"/>
    </row>
    <row r="131" spans="2:7" x14ac:dyDescent="0.25">
      <c r="B131" s="18"/>
      <c r="C131" s="18"/>
      <c r="D131" s="19"/>
      <c r="E131" s="18"/>
      <c r="F131" s="18"/>
      <c r="G131" s="18"/>
    </row>
    <row r="132" spans="2:7" x14ac:dyDescent="0.25">
      <c r="B132" s="18"/>
      <c r="C132" s="18"/>
      <c r="D132" s="19"/>
      <c r="E132" s="18"/>
      <c r="F132" s="18"/>
      <c r="G132" s="18"/>
    </row>
    <row r="133" spans="2:7" x14ac:dyDescent="0.25">
      <c r="B133" s="18"/>
      <c r="C133" s="18"/>
      <c r="D133" s="19"/>
      <c r="E133" s="18"/>
      <c r="F133" s="18"/>
      <c r="G133" s="18"/>
    </row>
    <row r="134" spans="2:7" x14ac:dyDescent="0.25">
      <c r="B134" s="18"/>
      <c r="C134" s="18"/>
      <c r="D134" s="19"/>
      <c r="E134" s="18"/>
      <c r="F134" s="18"/>
      <c r="G134" s="18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2014-02-26T19:10:02Z</dcterms:modified>
</cp:coreProperties>
</file>