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<sst xmlns="http://schemas.openxmlformats.org/spreadsheetml/2006/main" count="42" uniqueCount="38">
  <si>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</si>
  <si>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</si>
  <si>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</si>
  <si>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</si>
  <si>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</si>
  <si>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</si>
  <si>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</si>
  <si>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</si>
  <si>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</si>
  <si>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</si>
  <si>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</si>
  <si>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</si>
  <si>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</si>
  <si>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</si>
  <si>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</si>
  <si>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</si>
  <si>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</si>
  <si>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</si>
  <si>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</si>
  <si>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</si>
  <si>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</si>
  <si>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</si>
  <si>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</si>
  <si>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</si>
  <si>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</si>
  <si>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</si>
  <si>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</si>
  <si>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</si>
  <si>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</si>
  <si>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</si>
  <si>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</si>
  <si>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</si>
  <si>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</si>
  <si>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</si>
  <si>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</si>
  <si>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</si>
  <si>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05-045-21919</t>
  </si>
  <si>
    <t>8514A-34 E34 496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</si>
</sst>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355</v>
      </c>
      <c r="C3" s="6">
        <v>1.2</v>
      </c>
      <c r="D3" s="18">
        <v>186.5</v>
      </c>
      <c r="E3" s="5">
        <v>355</v>
      </c>
      <c r="F3" s="5">
        <v>-3.7</v>
      </c>
      <c r="G3" s="5">
        <v>-0.4</v>
      </c>
    </row>
    <row r="4" spans="1:11" ht="15.75" thickBot="1" x14ac:dyDescent="0.3">
      <c r="A4" s="10" t="s">
        <v>8</v>
      </c>
      <c r="B4" s="5">
        <v>416</v>
      </c>
      <c r="C4" s="6">
        <v>2.2000000000000002</v>
      </c>
      <c r="D4" s="18">
        <v>188.4</v>
      </c>
      <c r="E4" s="5">
        <v>415.9</v>
      </c>
      <c r="F4" s="5">
        <v>-5.5</v>
      </c>
      <c r="G4" s="5">
        <v>-0.7</v>
      </c>
    </row>
    <row r="5" spans="1:11" ht="15.75" thickBot="1" x14ac:dyDescent="0.3">
      <c r="A5" s="14">
        <v>100185</v>
      </c>
      <c r="B5" s="5">
        <v>477</v>
      </c>
      <c r="C5" s="6">
        <v>3.1</v>
      </c>
      <c r="D5" s="18">
        <v>168.7</v>
      </c>
      <c r="E5" s="5">
        <v>476.9</v>
      </c>
      <c r="F5" s="5">
        <v>-8.3000000000000007</v>
      </c>
      <c r="G5" s="5">
        <v>-0.5</v>
      </c>
    </row>
    <row r="6" spans="1:11" ht="15.75" thickBot="1" x14ac:dyDescent="0.3">
      <c r="A6" s="11" t="s">
        <v>9</v>
      </c>
      <c r="B6" s="5">
        <v>508</v>
      </c>
      <c r="C6" s="6">
        <v>3.9</v>
      </c>
      <c r="D6" s="5">
        <v>174.9</v>
      </c>
      <c r="E6" s="5">
        <v>507.8</v>
      </c>
      <c r="F6" s="5">
        <v>-10.1</v>
      </c>
      <c r="G6" s="5">
        <v>-0.3</v>
      </c>
    </row>
    <row r="7" spans="1:11" ht="15.75" thickBot="1" x14ac:dyDescent="0.3">
      <c r="A7" s="15" t="s">
        <v>37</v>
      </c>
      <c r="B7" s="5">
        <v>602</v>
      </c>
      <c r="C7" s="6">
        <v>7</v>
      </c>
      <c r="D7" s="5">
        <v>174.7</v>
      </c>
      <c r="E7" s="5">
        <v>601.4</v>
      </c>
      <c r="F7" s="5">
        <v>-19</v>
      </c>
      <c r="G7" s="5">
        <v>0.6</v>
      </c>
    </row>
    <row r="8" spans="1:11" ht="15.75" thickBot="1" x14ac:dyDescent="0.3">
      <c r="A8" s="22" t="s">
        <v>12</v>
      </c>
      <c r="B8" s="5">
        <v>694</v>
      </c>
      <c r="C8" s="6">
        <v>10.1</v>
      </c>
      <c r="D8" s="5">
        <v>189</v>
      </c>
      <c r="E8" s="5">
        <v>692.4</v>
      </c>
      <c r="F8" s="5">
        <v>-32.6</v>
      </c>
      <c r="G8" s="5">
        <v>-0.2</v>
      </c>
    </row>
    <row r="9" spans="1:11" ht="15.75" thickBot="1" x14ac:dyDescent="0.3">
      <c r="A9" s="15" t="s">
        <v>36</v>
      </c>
      <c r="B9" s="5">
        <v>785</v>
      </c>
      <c r="C9" s="6">
        <v>12.7</v>
      </c>
      <c r="D9" s="5">
        <v>182</v>
      </c>
      <c r="E9" s="5">
        <v>781.6</v>
      </c>
      <c r="F9" s="5">
        <v>-50.5</v>
      </c>
      <c r="G9" s="5">
        <v>-1.8</v>
      </c>
    </row>
    <row r="10" spans="1:11" ht="15.75" thickBot="1" x14ac:dyDescent="0.3">
      <c r="A10" s="16" t="s">
        <v>11</v>
      </c>
      <c r="B10" s="5">
        <v>877</v>
      </c>
      <c r="C10" s="6">
        <v>15.1</v>
      </c>
      <c r="D10" s="5">
        <v>180.6</v>
      </c>
      <c r="E10" s="5">
        <v>870.9</v>
      </c>
      <c r="F10" s="5">
        <v>-72.599999999999994</v>
      </c>
      <c r="G10" s="5">
        <v>-2.2999999999999998</v>
      </c>
    </row>
    <row r="11" spans="1:11" ht="15.75" thickBot="1" x14ac:dyDescent="0.3">
      <c r="A11" s="19" t="s">
        <v>35</v>
      </c>
      <c r="B11" s="5">
        <v>968</v>
      </c>
      <c r="C11" s="6">
        <v>16.7</v>
      </c>
      <c r="D11" s="5">
        <v>173.5</v>
      </c>
      <c r="E11" s="5">
        <v>958.4</v>
      </c>
      <c r="F11" s="5">
        <v>-97.4</v>
      </c>
      <c r="G11" s="5">
        <v>-0.9</v>
      </c>
    </row>
    <row r="12" spans="1:11" ht="15.75" thickBot="1" x14ac:dyDescent="0.3">
      <c r="A12" s="16" t="s">
        <v>10</v>
      </c>
      <c r="B12" s="5">
        <v>1060</v>
      </c>
      <c r="C12" s="6">
        <v>16.399999999999999</v>
      </c>
      <c r="D12" s="5">
        <v>172.3</v>
      </c>
      <c r="E12" s="5">
        <v>1046.5999999999999</v>
      </c>
      <c r="F12" s="5">
        <v>-123.4</v>
      </c>
      <c r="G12" s="5">
        <v>2.2999999999999998</v>
      </c>
    </row>
    <row r="13" spans="1:11" ht="15.75" thickBot="1" x14ac:dyDescent="0.3">
      <c r="A13" s="15" t="s">
        <v>34</v>
      </c>
      <c r="B13" s="5">
        <v>1151</v>
      </c>
      <c r="C13" s="6">
        <v>16.7</v>
      </c>
      <c r="D13" s="5">
        <v>168.2</v>
      </c>
      <c r="E13" s="5">
        <v>1133.8</v>
      </c>
      <c r="F13" s="5">
        <v>-148.9</v>
      </c>
      <c r="G13" s="5">
        <v>6.7</v>
      </c>
    </row>
    <row r="14" spans="1:11" ht="15.75" thickBot="1" x14ac:dyDescent="0.3">
      <c r="A14" s="16" t="s">
        <v>29</v>
      </c>
      <c r="B14" s="5">
        <v>1243</v>
      </c>
      <c r="C14" s="6">
        <v>16.7</v>
      </c>
      <c r="D14" s="5">
        <v>166.8</v>
      </c>
      <c r="E14" s="5">
        <v>1221.9000000000001</v>
      </c>
      <c r="F14" s="5">
        <v>-174.7</v>
      </c>
      <c r="G14" s="5">
        <v>12.4</v>
      </c>
    </row>
    <row r="15" spans="1:11" ht="15.75" thickBot="1" x14ac:dyDescent="0.3">
      <c r="A15" t="str">
        <f>INDEX(Lookup!E2:E5,Lookup!F2)</f>
        <v>Directional</v>
      </c>
      <c r="B15" s="5">
        <v>1334</v>
      </c>
      <c r="C15" s="6">
        <v>15.4</v>
      </c>
      <c r="D15" s="5">
        <v>163.80000000000001</v>
      </c>
      <c r="E15" s="5">
        <v>1309.4000000000001</v>
      </c>
      <c r="F15" s="5">
        <v>-199.1</v>
      </c>
      <c r="G15" s="5">
        <v>18.8</v>
      </c>
    </row>
    <row r="16" spans="1:11" ht="15.75" thickBot="1" x14ac:dyDescent="0.3">
      <c r="A16" s="16" t="s">
        <v>13</v>
      </c>
      <c r="B16" s="5">
        <v>1425</v>
      </c>
      <c r="C16" s="6">
        <v>15.4</v>
      </c>
      <c r="D16" s="5">
        <v>168.1</v>
      </c>
      <c r="E16" s="5">
        <v>1397.1</v>
      </c>
      <c r="F16" s="5">
        <v>-222.5</v>
      </c>
      <c r="G16" s="5">
        <v>24.7</v>
      </c>
    </row>
    <row r="17" spans="1:7" ht="15.75" thickBot="1" x14ac:dyDescent="0.3">
      <c r="A17" t="str">
        <f>INDEX(Lookup!A2:A4,Lookup!B2)</f>
        <v>True</v>
      </c>
      <c r="B17" s="20">
        <v>1517</v>
      </c>
      <c r="C17" s="17">
        <v>16.100000000000001</v>
      </c>
      <c r="D17" s="17">
        <v>173.2</v>
      </c>
      <c r="E17" s="17">
        <v>1485.7</v>
      </c>
      <c r="F17" s="17">
        <v>-247.1</v>
      </c>
      <c r="G17" s="17">
        <v>28.7</v>
      </c>
    </row>
    <row r="18" spans="1:7" ht="15.75" thickBot="1" x14ac:dyDescent="0.3">
      <c r="A18" s="16" t="s">
        <v>15</v>
      </c>
      <c r="B18" s="21">
        <v>1608</v>
      </c>
      <c r="C18" s="1">
        <v>15.8</v>
      </c>
      <c r="D18" s="1">
        <v>168.8</v>
      </c>
      <c r="E18" s="1">
        <v>1573.2</v>
      </c>
      <c r="F18" s="1">
        <v>-271.8</v>
      </c>
      <c r="G18" s="1">
        <v>32.6</v>
      </c>
    </row>
    <row r="19" spans="1:7" x14ac:dyDescent="0.25">
      <c r="A19" t="e">
        <f>INDEX(Lookup!C2:C12,Lookup!D2)</f>
        <v>#VALUE!</v>
      </c>
      <c r="B19" s="21">
        <v>1700</v>
      </c>
      <c r="C19" s="1">
        <v>14.2</v>
      </c>
      <c r="D19" s="1">
        <v>166.5</v>
      </c>
      <c r="E19" s="1">
        <v>1662</v>
      </c>
      <c r="F19" s="1">
        <v>-295.10000000000002</v>
      </c>
      <c r="G19" s="1">
        <v>37.700000000000003</v>
      </c>
    </row>
    <row r="20" spans="1:7" x14ac:dyDescent="0.25">
      <c r="B20" s="21">
        <v>1791</v>
      </c>
      <c r="C20" s="1">
        <v>14.4</v>
      </c>
      <c r="D20" s="1">
        <v>169.1</v>
      </c>
      <c r="E20" s="1">
        <v>1750.2</v>
      </c>
      <c r="F20" s="1">
        <v>-317</v>
      </c>
      <c r="G20" s="1">
        <v>42.4</v>
      </c>
    </row>
    <row r="21" spans="1:7" x14ac:dyDescent="0.25">
      <c r="B21" s="21">
        <v>1883</v>
      </c>
      <c r="C21" s="1">
        <v>15.2</v>
      </c>
      <c r="D21" s="1">
        <v>166.7</v>
      </c>
      <c r="E21" s="1">
        <v>1839.2</v>
      </c>
      <c r="F21" s="1">
        <v>-340</v>
      </c>
      <c r="G21" s="1">
        <v>47.3</v>
      </c>
    </row>
    <row r="22" spans="1:7" x14ac:dyDescent="0.25">
      <c r="B22" s="21">
        <v>1974</v>
      </c>
      <c r="C22" s="1">
        <v>16.5</v>
      </c>
      <c r="D22" s="1">
        <v>164.5</v>
      </c>
      <c r="E22" s="1">
        <v>1926.7</v>
      </c>
      <c r="F22" s="1">
        <v>-364.1</v>
      </c>
      <c r="G22" s="1">
        <v>53.5</v>
      </c>
    </row>
    <row r="23" spans="1:7" x14ac:dyDescent="0.25">
      <c r="B23" s="21">
        <v>2066</v>
      </c>
      <c r="C23" s="1">
        <v>16.7</v>
      </c>
      <c r="D23" s="1">
        <v>165.2</v>
      </c>
      <c r="E23" s="1">
        <v>2014.9</v>
      </c>
      <c r="F23" s="1">
        <v>-389.4</v>
      </c>
      <c r="G23" s="1">
        <v>60.4</v>
      </c>
    </row>
    <row r="24" spans="1:7" x14ac:dyDescent="0.25">
      <c r="B24" s="21">
        <v>2158</v>
      </c>
      <c r="C24" s="1">
        <v>15</v>
      </c>
      <c r="D24" s="1">
        <v>164.3</v>
      </c>
      <c r="E24" s="1">
        <v>2103.4</v>
      </c>
      <c r="F24" s="1">
        <v>-413.7</v>
      </c>
      <c r="G24" s="1">
        <v>67</v>
      </c>
    </row>
    <row r="25" spans="1:7" x14ac:dyDescent="0.25">
      <c r="B25" s="21">
        <v>2249</v>
      </c>
      <c r="C25" s="1">
        <v>15.1</v>
      </c>
      <c r="D25" s="1">
        <v>163.9</v>
      </c>
      <c r="E25" s="1">
        <v>2191.1999999999998</v>
      </c>
      <c r="F25" s="1">
        <v>-436.4</v>
      </c>
      <c r="G25" s="1">
        <v>73.5</v>
      </c>
    </row>
    <row r="26" spans="1:7" x14ac:dyDescent="0.25">
      <c r="B26" s="21">
        <v>2341</v>
      </c>
      <c r="C26" s="1">
        <v>14.9</v>
      </c>
      <c r="D26" s="1">
        <v>169</v>
      </c>
      <c r="E26" s="1">
        <v>2280.1</v>
      </c>
      <c r="F26" s="1">
        <v>-459.5</v>
      </c>
      <c r="G26" s="1">
        <v>79.099999999999994</v>
      </c>
    </row>
    <row r="27" spans="1:7" x14ac:dyDescent="0.25">
      <c r="B27" s="21">
        <v>2433</v>
      </c>
      <c r="C27" s="1">
        <v>15.2</v>
      </c>
      <c r="D27" s="1">
        <v>171.6</v>
      </c>
      <c r="E27" s="1">
        <v>2369</v>
      </c>
      <c r="F27" s="1">
        <v>-483.1</v>
      </c>
      <c r="G27" s="1">
        <v>83.1</v>
      </c>
    </row>
    <row r="28" spans="1:7" x14ac:dyDescent="0.25">
      <c r="B28" s="21">
        <v>2524</v>
      </c>
      <c r="C28" s="1">
        <v>16.100000000000001</v>
      </c>
      <c r="D28" s="1">
        <v>171.3</v>
      </c>
      <c r="E28" s="1">
        <v>2456.6</v>
      </c>
      <c r="F28" s="1">
        <v>-507.3</v>
      </c>
      <c r="G28" s="1">
        <v>86.7</v>
      </c>
    </row>
    <row r="29" spans="1:7" x14ac:dyDescent="0.25">
      <c r="B29" s="21">
        <v>2616</v>
      </c>
      <c r="C29" s="1">
        <v>16.100000000000001</v>
      </c>
      <c r="D29" s="1">
        <v>171</v>
      </c>
      <c r="E29" s="1">
        <v>2545</v>
      </c>
      <c r="F29" s="1">
        <v>-532.6</v>
      </c>
      <c r="G29" s="1">
        <v>90.7</v>
      </c>
    </row>
    <row r="30" spans="1:7" x14ac:dyDescent="0.25">
      <c r="B30" s="21">
        <v>2708</v>
      </c>
      <c r="C30" s="1">
        <v>16.5</v>
      </c>
      <c r="D30" s="1">
        <v>169.6</v>
      </c>
      <c r="E30" s="1">
        <v>2633.3</v>
      </c>
      <c r="F30" s="1">
        <v>-558</v>
      </c>
      <c r="G30" s="1">
        <v>95</v>
      </c>
    </row>
    <row r="31" spans="1:7" x14ac:dyDescent="0.25">
      <c r="B31" s="21">
        <v>2799</v>
      </c>
      <c r="C31" s="1">
        <v>17.100000000000001</v>
      </c>
      <c r="D31" s="1">
        <v>169.1</v>
      </c>
      <c r="E31" s="1">
        <v>2720.4</v>
      </c>
      <c r="F31" s="1">
        <v>-583.9</v>
      </c>
      <c r="G31" s="1">
        <v>99.9</v>
      </c>
    </row>
    <row r="32" spans="1:7" x14ac:dyDescent="0.25">
      <c r="B32" s="4">
        <v>2891</v>
      </c>
      <c r="C32" s="1">
        <v>16.399999999999999</v>
      </c>
      <c r="D32" s="1">
        <v>169.7</v>
      </c>
      <c r="E32" s="1">
        <v>2808.5</v>
      </c>
      <c r="F32" s="1">
        <v>-609.9</v>
      </c>
      <c r="G32" s="1">
        <v>104.8</v>
      </c>
    </row>
    <row r="33" spans="2:7" x14ac:dyDescent="0.25">
      <c r="B33" s="4">
        <v>2920</v>
      </c>
      <c r="C33" s="1">
        <v>15.9</v>
      </c>
      <c r="D33" s="1">
        <v>168.7</v>
      </c>
      <c r="E33" s="1">
        <v>2836.3</v>
      </c>
      <c r="F33" s="1">
        <v>-617.79999999999995</v>
      </c>
      <c r="G33" s="1">
        <v>106.3</v>
      </c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2014-01-23T20:49:56Z</dcterms:modified>
</cp:coreProperties>
</file>