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Crow_Creek_State_AC36_77HN___Survey_Report___Standard" localSheetId="0">Data!$B$2:$G$125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row Creek State AC36-77HN - Survey Report - Standard" type="6" refreshedVersion="4" background="1" saveData="1">
    <textPr codePage="932" firstRow="16" sourceFile="C:\Users\hb42636\Desktop\Well Plans\EOW\@Crow Creek State AC26-77-1HN - HP315\EOW_COMPLETE\Crow Creek State AC36-77-1HN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<sst xmlns="http://schemas.openxmlformats.org/spreadsheetml/2006/main" count="42" uniqueCount="38">
  <si>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</si>
  <si>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</si>
  <si>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</si>
  <si>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</si>
  <si>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</si>
  <si>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</si>
  <si>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</si>
  <si>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</si>
  <si>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</si>
  <si>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</si>
  <si>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</si>
  <si>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</si>
  <si>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</si>
  <si>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</si>
  <si>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</si>
  <si>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</si>
  <si>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</si>
  <si>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</si>
  <si>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</si>
  <si>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</si>
  <si>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</si>
  <si>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</si>
  <si>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</si>
  <si>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</si>
  <si>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</si>
  <si>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</si>
  <si>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</si>
  <si>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</si>
  <si>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</si>
  <si>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</si>
  <si>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</si>
  <si>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</si>
  <si>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</si>
  <si>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</si>
  <si>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SESW Sec. 36-T7N-R63W</t>
  </si>
  <si>
    <t>Actual</t>
  </si>
  <si>
    <t>Crow Creek State AC36-77-1HN</t>
  </si>
  <si>
    <t>05-123-37133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</si>
</sst>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row Creek State AC36-77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12" sqref="B112:B124"/>
    </sheetView>
  </sheetViews>
  <sheetFormatPr defaultRowHeight="15" x14ac:dyDescent="0.25"/>
  <cols>
    <col min="1" max="1" width="38.28515625" customWidth="1"/>
    <col min="2" max="2" width="33.140625" style="3" customWidth="1"/>
    <col min="3" max="3" width="6" customWidth="1"/>
    <col min="4" max="4" width="7" customWidth="1"/>
    <col min="5" max="6" width="8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330</v>
      </c>
      <c r="C3" s="6">
        <v>0.9</v>
      </c>
      <c r="D3" s="17">
        <v>246.47</v>
      </c>
      <c r="E3" s="5">
        <v>329.99</v>
      </c>
      <c r="F3" s="5">
        <v>-1.03</v>
      </c>
      <c r="G3" s="5">
        <v>-2.38</v>
      </c>
    </row>
    <row r="4" spans="1:11" ht="15.75" thickBot="1" x14ac:dyDescent="0.3">
      <c r="A4" s="10" t="s">
        <v>8</v>
      </c>
      <c r="B4" s="5">
        <v>616</v>
      </c>
      <c r="C4" s="6">
        <v>0.4</v>
      </c>
      <c r="D4" s="17">
        <v>214.47</v>
      </c>
      <c r="E4" s="5">
        <v>615.97</v>
      </c>
      <c r="F4" s="5">
        <v>-2.75</v>
      </c>
      <c r="G4" s="5">
        <v>-5</v>
      </c>
    </row>
    <row r="5" spans="1:11" ht="15.75" thickBot="1" x14ac:dyDescent="0.3">
      <c r="A5" s="13"/>
      <c r="B5" s="5">
        <v>713</v>
      </c>
      <c r="C5" s="6">
        <v>0.43</v>
      </c>
      <c r="D5" s="17">
        <v>202.99</v>
      </c>
      <c r="E5" s="5">
        <v>712.97</v>
      </c>
      <c r="F5" s="5">
        <v>-3.37</v>
      </c>
      <c r="G5" s="5">
        <v>-5.33</v>
      </c>
    </row>
    <row r="6" spans="1:11" ht="15.75" thickBot="1" x14ac:dyDescent="0.3">
      <c r="A6" s="11" t="s">
        <v>9</v>
      </c>
      <c r="B6" s="5">
        <v>804</v>
      </c>
      <c r="C6" s="6">
        <v>0.65</v>
      </c>
      <c r="D6" s="5">
        <v>228.89</v>
      </c>
      <c r="E6" s="5">
        <v>803.96</v>
      </c>
      <c r="F6" s="5">
        <v>-4.0199999999999996</v>
      </c>
      <c r="G6" s="5">
        <v>-5.86</v>
      </c>
    </row>
    <row r="7" spans="1:11" ht="15.75" thickBot="1" x14ac:dyDescent="0.3">
      <c r="A7" s="14" t="s">
        <v>36</v>
      </c>
      <c r="B7" s="5">
        <v>897</v>
      </c>
      <c r="C7" s="6">
        <v>0.64</v>
      </c>
      <c r="D7" s="5">
        <v>244.2</v>
      </c>
      <c r="E7" s="5">
        <v>896.96</v>
      </c>
      <c r="F7" s="5">
        <v>-4.5999999999999996</v>
      </c>
      <c r="G7" s="5">
        <v>-6.72</v>
      </c>
    </row>
    <row r="8" spans="1:11" ht="15.75" thickBot="1" x14ac:dyDescent="0.3">
      <c r="A8" s="21" t="s">
        <v>12</v>
      </c>
      <c r="B8" s="5">
        <v>989</v>
      </c>
      <c r="C8" s="6">
        <v>0.6</v>
      </c>
      <c r="D8" s="5">
        <v>264.22000000000003</v>
      </c>
      <c r="E8" s="5">
        <v>988.95</v>
      </c>
      <c r="F8" s="5">
        <v>-4.87</v>
      </c>
      <c r="G8" s="5">
        <v>-7.66</v>
      </c>
    </row>
    <row r="9" spans="1:11" ht="15.75" thickBot="1" x14ac:dyDescent="0.3">
      <c r="A9" s="14" t="s">
        <v>37</v>
      </c>
      <c r="B9" s="5">
        <v>1082</v>
      </c>
      <c r="C9" s="6">
        <v>2.13</v>
      </c>
      <c r="D9" s="5">
        <v>188</v>
      </c>
      <c r="E9" s="5">
        <v>1081.93</v>
      </c>
      <c r="F9" s="5">
        <v>-6.63</v>
      </c>
      <c r="G9" s="5">
        <v>-8.39</v>
      </c>
    </row>
    <row r="10" spans="1:11" ht="15.75" thickBot="1" x14ac:dyDescent="0.3">
      <c r="A10" s="15" t="s">
        <v>11</v>
      </c>
      <c r="B10" s="5">
        <v>1175</v>
      </c>
      <c r="C10" s="6">
        <v>2.5099999999999998</v>
      </c>
      <c r="D10" s="5">
        <v>189.37</v>
      </c>
      <c r="E10" s="5">
        <v>1174.8499999999999</v>
      </c>
      <c r="F10" s="5">
        <v>-10.35</v>
      </c>
      <c r="G10" s="5">
        <v>-8.9600000000000009</v>
      </c>
    </row>
    <row r="11" spans="1:11" ht="15.75" thickBot="1" x14ac:dyDescent="0.3">
      <c r="A11" s="18" t="s">
        <v>34</v>
      </c>
      <c r="B11" s="5">
        <v>1269</v>
      </c>
      <c r="C11" s="6">
        <v>0.93</v>
      </c>
      <c r="D11" s="5">
        <v>190.88</v>
      </c>
      <c r="E11" s="5">
        <v>1268.8</v>
      </c>
      <c r="F11" s="5">
        <v>-13.13</v>
      </c>
      <c r="G11" s="5">
        <v>-9.44</v>
      </c>
    </row>
    <row r="12" spans="1:11" ht="15.75" thickBot="1" x14ac:dyDescent="0.3">
      <c r="A12" s="15" t="s">
        <v>10</v>
      </c>
      <c r="B12" s="5">
        <v>1362</v>
      </c>
      <c r="C12" s="6">
        <v>0.68</v>
      </c>
      <c r="D12" s="5">
        <v>165.09</v>
      </c>
      <c r="E12" s="5">
        <v>1361.8</v>
      </c>
      <c r="F12" s="5">
        <v>-14.4</v>
      </c>
      <c r="G12" s="5">
        <v>-9.44</v>
      </c>
    </row>
    <row r="13" spans="1:11" ht="15.75" thickBot="1" x14ac:dyDescent="0.3">
      <c r="A13" s="14" t="s">
        <v>35</v>
      </c>
      <c r="B13" s="5">
        <v>1454</v>
      </c>
      <c r="C13" s="6">
        <v>1.05</v>
      </c>
      <c r="D13" s="5">
        <v>202.05</v>
      </c>
      <c r="E13" s="5">
        <v>1453.79</v>
      </c>
      <c r="F13" s="5">
        <v>-15.71</v>
      </c>
      <c r="G13" s="5">
        <v>-9.6199999999999992</v>
      </c>
    </row>
    <row r="14" spans="1:11" ht="15.75" thickBot="1" x14ac:dyDescent="0.3">
      <c r="A14" s="15" t="s">
        <v>29</v>
      </c>
      <c r="B14" s="5">
        <v>1549</v>
      </c>
      <c r="C14" s="6">
        <v>0.84</v>
      </c>
      <c r="D14" s="5">
        <v>175.68</v>
      </c>
      <c r="E14" s="5">
        <v>1548.77</v>
      </c>
      <c r="F14" s="5">
        <v>-17.21</v>
      </c>
      <c r="G14" s="5">
        <v>-9.89</v>
      </c>
    </row>
    <row r="15" spans="1:11" ht="15.75" thickBot="1" x14ac:dyDescent="0.3">
      <c r="A15" t="str">
        <f>INDEX(Lookup!E2:E5,Lookup!F2)</f>
        <v>Horizontal</v>
      </c>
      <c r="B15" s="5">
        <v>1644</v>
      </c>
      <c r="C15" s="6">
        <v>1.03</v>
      </c>
      <c r="D15" s="5">
        <v>183.39</v>
      </c>
      <c r="E15" s="5">
        <v>1643.76</v>
      </c>
      <c r="F15" s="5">
        <v>-18.760000000000002</v>
      </c>
      <c r="G15" s="5">
        <v>-9.89</v>
      </c>
    </row>
    <row r="16" spans="1:11" ht="15.75" thickBot="1" x14ac:dyDescent="0.3">
      <c r="A16" s="15" t="s">
        <v>13</v>
      </c>
      <c r="B16" s="5">
        <v>1739</v>
      </c>
      <c r="C16" s="6">
        <v>0.73</v>
      </c>
      <c r="D16" s="5">
        <v>158.62</v>
      </c>
      <c r="E16" s="5">
        <v>1738.75</v>
      </c>
      <c r="F16" s="5">
        <v>-20.18</v>
      </c>
      <c r="G16" s="5">
        <v>-9.7200000000000006</v>
      </c>
    </row>
    <row r="17" spans="1:7" ht="15.75" thickBot="1" x14ac:dyDescent="0.3">
      <c r="A17" t="str">
        <f>INDEX(Lookup!A2:A4,Lookup!B2)</f>
        <v>Grid</v>
      </c>
      <c r="B17" s="19">
        <v>1834</v>
      </c>
      <c r="C17" s="16">
        <v>0.8</v>
      </c>
      <c r="D17" s="16">
        <v>182.76</v>
      </c>
      <c r="E17" s="16">
        <v>1833.74</v>
      </c>
      <c r="F17" s="16">
        <v>-21.4</v>
      </c>
      <c r="G17" s="16">
        <v>-9.5299999999999994</v>
      </c>
    </row>
    <row r="18" spans="1:7" ht="15.75" thickBot="1" x14ac:dyDescent="0.3">
      <c r="A18" s="15" t="s">
        <v>15</v>
      </c>
      <c r="B18" s="20">
        <v>1929</v>
      </c>
      <c r="C18" s="1">
        <v>0.66</v>
      </c>
      <c r="D18" s="1">
        <v>212.77</v>
      </c>
      <c r="E18" s="1">
        <v>1928.73</v>
      </c>
      <c r="F18" s="1">
        <v>-22.52</v>
      </c>
      <c r="G18" s="1">
        <v>-9.86</v>
      </c>
    </row>
    <row r="19" spans="1:7" x14ac:dyDescent="0.25">
      <c r="A19" t="str">
        <f>INDEX(Lookup!C2:C12,Lookup!D2)</f>
        <v>SPCS-Colorado North-NAD83</v>
      </c>
      <c r="B19" s="20">
        <v>2024</v>
      </c>
      <c r="C19" s="1">
        <v>0.77</v>
      </c>
      <c r="D19" s="1">
        <v>201.99</v>
      </c>
      <c r="E19" s="1">
        <v>2023.73</v>
      </c>
      <c r="F19" s="1">
        <v>-23.58</v>
      </c>
      <c r="G19" s="1">
        <v>-10.39</v>
      </c>
    </row>
    <row r="20" spans="1:7" x14ac:dyDescent="0.25">
      <c r="B20" s="20">
        <v>2119</v>
      </c>
      <c r="C20" s="1">
        <v>3.03</v>
      </c>
      <c r="D20" s="1">
        <v>225.35</v>
      </c>
      <c r="E20" s="1">
        <v>2118.67</v>
      </c>
      <c r="F20" s="1">
        <v>-25.93</v>
      </c>
      <c r="G20" s="1">
        <v>-12.42</v>
      </c>
    </row>
    <row r="21" spans="1:7" x14ac:dyDescent="0.25">
      <c r="B21" s="20">
        <v>2214</v>
      </c>
      <c r="C21" s="1">
        <v>3.75</v>
      </c>
      <c r="D21" s="1">
        <v>231.51</v>
      </c>
      <c r="E21" s="1">
        <v>2213.5</v>
      </c>
      <c r="F21" s="1">
        <v>-29.63</v>
      </c>
      <c r="G21" s="1">
        <v>-16.64</v>
      </c>
    </row>
    <row r="22" spans="1:7" x14ac:dyDescent="0.25">
      <c r="B22" s="20">
        <v>2309</v>
      </c>
      <c r="C22" s="1">
        <v>5.32</v>
      </c>
      <c r="D22" s="1">
        <v>229.16</v>
      </c>
      <c r="E22" s="1">
        <v>2308.1999999999998</v>
      </c>
      <c r="F22" s="1">
        <v>-34.450000000000003</v>
      </c>
      <c r="G22" s="1">
        <v>-22.4</v>
      </c>
    </row>
    <row r="23" spans="1:7" x14ac:dyDescent="0.25">
      <c r="B23" s="20">
        <v>2404</v>
      </c>
      <c r="C23" s="1">
        <v>6.09</v>
      </c>
      <c r="D23" s="1">
        <v>215.72</v>
      </c>
      <c r="E23" s="1">
        <v>2402.73</v>
      </c>
      <c r="F23" s="1">
        <v>-41.42</v>
      </c>
      <c r="G23" s="1">
        <v>-28.67</v>
      </c>
    </row>
    <row r="24" spans="1:7" x14ac:dyDescent="0.25">
      <c r="B24" s="20">
        <v>2498</v>
      </c>
      <c r="C24" s="1">
        <v>7.18</v>
      </c>
      <c r="D24" s="1">
        <v>212.18</v>
      </c>
      <c r="E24" s="1">
        <v>2496.1</v>
      </c>
      <c r="F24" s="1">
        <v>-50.44</v>
      </c>
      <c r="G24" s="1">
        <v>-34.71</v>
      </c>
    </row>
    <row r="25" spans="1:7" x14ac:dyDescent="0.25">
      <c r="B25" s="20">
        <v>2593</v>
      </c>
      <c r="C25" s="1">
        <v>10.31</v>
      </c>
      <c r="D25" s="1">
        <v>207.97</v>
      </c>
      <c r="E25" s="1">
        <v>2589.9899999999998</v>
      </c>
      <c r="F25" s="1">
        <v>-62.97</v>
      </c>
      <c r="G25" s="1">
        <v>-41.87</v>
      </c>
    </row>
    <row r="26" spans="1:7" x14ac:dyDescent="0.25">
      <c r="B26" s="20">
        <v>2688</v>
      </c>
      <c r="C26" s="1">
        <v>10.34</v>
      </c>
      <c r="D26" s="1">
        <v>210.35</v>
      </c>
      <c r="E26" s="1">
        <v>2683.45</v>
      </c>
      <c r="F26" s="1">
        <v>-77.84</v>
      </c>
      <c r="G26" s="1">
        <v>-50.16</v>
      </c>
    </row>
    <row r="27" spans="1:7" x14ac:dyDescent="0.25">
      <c r="B27" s="20">
        <v>2783</v>
      </c>
      <c r="C27" s="1">
        <v>10.99</v>
      </c>
      <c r="D27" s="1">
        <v>212.96</v>
      </c>
      <c r="E27" s="1">
        <v>2776.81</v>
      </c>
      <c r="F27" s="1">
        <v>-92.79</v>
      </c>
      <c r="G27" s="1">
        <v>-59.4</v>
      </c>
    </row>
    <row r="28" spans="1:7" x14ac:dyDescent="0.25">
      <c r="B28" s="20">
        <v>2878</v>
      </c>
      <c r="C28" s="1">
        <v>10.83</v>
      </c>
      <c r="D28" s="1">
        <v>219.7</v>
      </c>
      <c r="E28" s="1">
        <v>2870.1</v>
      </c>
      <c r="F28" s="1">
        <v>-107.26</v>
      </c>
      <c r="G28" s="1">
        <v>-70.02</v>
      </c>
    </row>
    <row r="29" spans="1:7" x14ac:dyDescent="0.25">
      <c r="B29" s="20">
        <v>2973</v>
      </c>
      <c r="C29" s="1">
        <v>11.02</v>
      </c>
      <c r="D29" s="1">
        <v>219.29</v>
      </c>
      <c r="E29" s="1">
        <v>2963.37</v>
      </c>
      <c r="F29" s="1">
        <v>-121.15</v>
      </c>
      <c r="G29" s="1">
        <v>-81.47</v>
      </c>
    </row>
    <row r="30" spans="1:7" x14ac:dyDescent="0.25">
      <c r="B30" s="20">
        <v>3068</v>
      </c>
      <c r="C30" s="1">
        <v>11.11</v>
      </c>
      <c r="D30" s="1">
        <v>217.87</v>
      </c>
      <c r="E30" s="1">
        <v>3056.61</v>
      </c>
      <c r="F30" s="1">
        <v>-135.41</v>
      </c>
      <c r="G30" s="1">
        <v>-92.84</v>
      </c>
    </row>
    <row r="31" spans="1:7" x14ac:dyDescent="0.25">
      <c r="B31" s="20">
        <v>3162</v>
      </c>
      <c r="C31" s="1">
        <v>9.3800000000000008</v>
      </c>
      <c r="D31" s="1">
        <v>218.22</v>
      </c>
      <c r="E31" s="1">
        <v>3149.11</v>
      </c>
      <c r="F31" s="1">
        <v>-148.58000000000001</v>
      </c>
      <c r="G31" s="1">
        <v>-103.14</v>
      </c>
    </row>
    <row r="32" spans="1:7" x14ac:dyDescent="0.25">
      <c r="B32" s="4">
        <v>3257</v>
      </c>
      <c r="C32" s="1">
        <v>8.41</v>
      </c>
      <c r="D32" s="1">
        <v>214.97</v>
      </c>
      <c r="E32" s="1">
        <v>3242.96</v>
      </c>
      <c r="F32" s="1">
        <v>-160.35</v>
      </c>
      <c r="G32" s="1">
        <v>-111.91</v>
      </c>
    </row>
    <row r="33" spans="2:7" x14ac:dyDescent="0.25">
      <c r="B33" s="4">
        <v>3352</v>
      </c>
      <c r="C33" s="1">
        <v>7.81</v>
      </c>
      <c r="D33" s="1">
        <v>214.44</v>
      </c>
      <c r="E33" s="1">
        <v>3337.01</v>
      </c>
      <c r="F33" s="1">
        <v>-171.37</v>
      </c>
      <c r="G33" s="1">
        <v>-119.55</v>
      </c>
    </row>
    <row r="34" spans="2:7" x14ac:dyDescent="0.25">
      <c r="B34" s="4">
        <v>3447</v>
      </c>
      <c r="C34" s="1">
        <v>6.01</v>
      </c>
      <c r="D34" s="1">
        <v>214.23</v>
      </c>
      <c r="E34" s="1">
        <v>3431.32</v>
      </c>
      <c r="F34" s="1">
        <v>-180.8</v>
      </c>
      <c r="G34" s="1">
        <v>-125.99</v>
      </c>
    </row>
    <row r="35" spans="2:7" x14ac:dyDescent="0.25">
      <c r="B35" s="4">
        <v>3542</v>
      </c>
      <c r="C35" s="1">
        <v>5.12</v>
      </c>
      <c r="D35" s="1">
        <v>215.96</v>
      </c>
      <c r="E35" s="1">
        <v>3525.87</v>
      </c>
      <c r="F35" s="1">
        <v>-188.35</v>
      </c>
      <c r="G35" s="1">
        <v>-131.28</v>
      </c>
    </row>
    <row r="36" spans="2:7" x14ac:dyDescent="0.25">
      <c r="B36" s="4">
        <v>3637</v>
      </c>
      <c r="C36" s="1">
        <v>2.94</v>
      </c>
      <c r="D36" s="1">
        <v>202.28</v>
      </c>
      <c r="E36" s="1">
        <v>3620.63</v>
      </c>
      <c r="F36" s="1">
        <v>-194.03</v>
      </c>
      <c r="G36" s="1">
        <v>-134.69</v>
      </c>
    </row>
    <row r="37" spans="2:7" x14ac:dyDescent="0.25">
      <c r="B37" s="4">
        <v>3732</v>
      </c>
      <c r="C37" s="1">
        <v>1.35</v>
      </c>
      <c r="D37" s="1">
        <v>178.03</v>
      </c>
      <c r="E37" s="1">
        <v>3715.56</v>
      </c>
      <c r="F37" s="1">
        <v>-197.41</v>
      </c>
      <c r="G37" s="1">
        <v>-135.58000000000001</v>
      </c>
    </row>
    <row r="38" spans="2:7" x14ac:dyDescent="0.25">
      <c r="B38" s="4">
        <v>3827</v>
      </c>
      <c r="C38" s="1">
        <v>0.25</v>
      </c>
      <c r="D38" s="1">
        <v>53.67</v>
      </c>
      <c r="E38" s="1">
        <v>3810.56</v>
      </c>
      <c r="F38" s="1">
        <v>-198.4</v>
      </c>
      <c r="G38" s="1">
        <v>-135.37</v>
      </c>
    </row>
    <row r="39" spans="2:7" x14ac:dyDescent="0.25">
      <c r="B39" s="4">
        <v>4112</v>
      </c>
      <c r="C39" s="1">
        <v>0.22</v>
      </c>
      <c r="D39" s="1">
        <v>135.08000000000001</v>
      </c>
      <c r="E39" s="1">
        <v>4095.55</v>
      </c>
      <c r="F39" s="1">
        <v>-198.42</v>
      </c>
      <c r="G39" s="1">
        <v>-134.49</v>
      </c>
    </row>
    <row r="40" spans="2:7" x14ac:dyDescent="0.25">
      <c r="B40" s="4">
        <v>4397</v>
      </c>
      <c r="C40" s="1">
        <v>2.23</v>
      </c>
      <c r="D40" s="1">
        <v>135.09</v>
      </c>
      <c r="E40" s="1">
        <v>4380.47</v>
      </c>
      <c r="F40" s="1">
        <v>-202.74</v>
      </c>
      <c r="G40" s="1">
        <v>-130.19</v>
      </c>
    </row>
    <row r="41" spans="2:7" x14ac:dyDescent="0.25">
      <c r="B41" s="4">
        <v>4492</v>
      </c>
      <c r="C41" s="1">
        <v>0.26</v>
      </c>
      <c r="D41" s="1">
        <v>40.799999999999997</v>
      </c>
      <c r="E41" s="1">
        <v>4475.45</v>
      </c>
      <c r="F41" s="1">
        <v>-203.88</v>
      </c>
      <c r="G41" s="1">
        <v>-128.74</v>
      </c>
    </row>
    <row r="42" spans="2:7" x14ac:dyDescent="0.25">
      <c r="B42" s="4">
        <v>4776</v>
      </c>
      <c r="C42" s="1">
        <v>1.66</v>
      </c>
      <c r="D42" s="1">
        <v>328.45</v>
      </c>
      <c r="E42" s="1">
        <v>4759.41</v>
      </c>
      <c r="F42" s="1">
        <v>-199.89</v>
      </c>
      <c r="G42" s="1">
        <v>-130.47</v>
      </c>
    </row>
    <row r="43" spans="2:7" x14ac:dyDescent="0.25">
      <c r="B43" s="4">
        <v>5061</v>
      </c>
      <c r="C43" s="1">
        <v>1.34</v>
      </c>
      <c r="D43" s="1">
        <v>347.04</v>
      </c>
      <c r="E43" s="1">
        <v>5044.3100000000004</v>
      </c>
      <c r="F43" s="1">
        <v>-193.12</v>
      </c>
      <c r="G43" s="1">
        <v>-133.38</v>
      </c>
    </row>
    <row r="44" spans="2:7" x14ac:dyDescent="0.25">
      <c r="B44" s="4">
        <v>5346</v>
      </c>
      <c r="C44" s="1">
        <v>1.77</v>
      </c>
      <c r="D44" s="1">
        <v>151.53</v>
      </c>
      <c r="E44" s="1">
        <v>5329.27</v>
      </c>
      <c r="F44" s="1">
        <v>-193.74</v>
      </c>
      <c r="G44" s="1">
        <v>-132.03</v>
      </c>
    </row>
    <row r="45" spans="2:7" x14ac:dyDescent="0.25">
      <c r="B45" s="4">
        <v>5631</v>
      </c>
      <c r="C45" s="1">
        <v>1.27</v>
      </c>
      <c r="D45" s="1">
        <v>130.69</v>
      </c>
      <c r="E45" s="1">
        <v>5614.17</v>
      </c>
      <c r="F45" s="1">
        <v>-199.67</v>
      </c>
      <c r="G45" s="1">
        <v>-127.53</v>
      </c>
    </row>
    <row r="46" spans="2:7" x14ac:dyDescent="0.25">
      <c r="B46" s="4">
        <v>5916</v>
      </c>
      <c r="C46" s="1">
        <v>0.61</v>
      </c>
      <c r="D46" s="1">
        <v>38.28</v>
      </c>
      <c r="E46" s="1">
        <v>5899.15</v>
      </c>
      <c r="F46" s="1">
        <v>-200.54</v>
      </c>
      <c r="G46" s="1">
        <v>-124.2</v>
      </c>
    </row>
    <row r="47" spans="2:7" x14ac:dyDescent="0.25">
      <c r="B47" s="4">
        <v>6024</v>
      </c>
      <c r="C47" s="1">
        <v>0.78</v>
      </c>
      <c r="D47" s="1">
        <v>41.23</v>
      </c>
      <c r="E47" s="1">
        <v>6007.14</v>
      </c>
      <c r="F47" s="1">
        <v>-199.54</v>
      </c>
      <c r="G47" s="1">
        <v>-123.36</v>
      </c>
    </row>
    <row r="48" spans="2:7" x14ac:dyDescent="0.25">
      <c r="B48" s="4">
        <v>6154</v>
      </c>
      <c r="C48" s="1">
        <v>7.6</v>
      </c>
      <c r="D48" s="1">
        <v>341.22</v>
      </c>
      <c r="E48" s="1">
        <v>6136.73</v>
      </c>
      <c r="F48" s="1">
        <v>-190.72</v>
      </c>
      <c r="G48" s="1">
        <v>-125.55</v>
      </c>
    </row>
    <row r="49" spans="2:7" x14ac:dyDescent="0.25">
      <c r="B49" s="4">
        <v>6201</v>
      </c>
      <c r="C49" s="1">
        <v>10.53</v>
      </c>
      <c r="D49" s="1">
        <v>342.2</v>
      </c>
      <c r="E49" s="1">
        <v>6183.14</v>
      </c>
      <c r="F49" s="1">
        <v>-183.69</v>
      </c>
      <c r="G49" s="1">
        <v>-127.86</v>
      </c>
    </row>
    <row r="50" spans="2:7" x14ac:dyDescent="0.25">
      <c r="B50" s="4">
        <v>6249</v>
      </c>
      <c r="C50" s="1">
        <v>14.43</v>
      </c>
      <c r="D50" s="1">
        <v>342.53</v>
      </c>
      <c r="E50" s="1">
        <v>6230</v>
      </c>
      <c r="F50" s="1">
        <v>-173.8</v>
      </c>
      <c r="G50" s="1">
        <v>-131</v>
      </c>
    </row>
    <row r="51" spans="2:7" x14ac:dyDescent="0.25">
      <c r="B51" s="4">
        <v>6296</v>
      </c>
      <c r="C51" s="1">
        <v>15.12</v>
      </c>
      <c r="D51" s="1">
        <v>348.45</v>
      </c>
      <c r="E51" s="1">
        <v>6275.45</v>
      </c>
      <c r="F51" s="1">
        <v>-162.21</v>
      </c>
      <c r="G51" s="1">
        <v>-133.97999999999999</v>
      </c>
    </row>
    <row r="52" spans="2:7" x14ac:dyDescent="0.25">
      <c r="B52" s="4">
        <v>6344</v>
      </c>
      <c r="C52" s="1">
        <v>17.29</v>
      </c>
      <c r="D52" s="1">
        <v>350.78</v>
      </c>
      <c r="E52" s="1">
        <v>6321.54</v>
      </c>
      <c r="F52" s="1">
        <v>-149.03</v>
      </c>
      <c r="G52" s="1">
        <v>-136.38</v>
      </c>
    </row>
    <row r="53" spans="2:7" x14ac:dyDescent="0.25">
      <c r="B53" s="4">
        <v>6391</v>
      </c>
      <c r="C53" s="1">
        <v>22.15</v>
      </c>
      <c r="D53" s="1">
        <v>350.89</v>
      </c>
      <c r="E53" s="1">
        <v>6365.77</v>
      </c>
      <c r="F53" s="1">
        <v>-133.38</v>
      </c>
      <c r="G53" s="1">
        <v>-138.9</v>
      </c>
    </row>
    <row r="54" spans="2:7" x14ac:dyDescent="0.25">
      <c r="B54" s="4">
        <v>6439</v>
      </c>
      <c r="C54" s="1">
        <v>30.15</v>
      </c>
      <c r="D54" s="1">
        <v>353.94</v>
      </c>
      <c r="E54" s="1">
        <v>6408.82</v>
      </c>
      <c r="F54" s="1">
        <v>-112.43</v>
      </c>
      <c r="G54" s="1">
        <v>-141.61000000000001</v>
      </c>
    </row>
    <row r="55" spans="2:7" x14ac:dyDescent="0.25">
      <c r="B55" s="4">
        <v>6486</v>
      </c>
      <c r="C55" s="1">
        <v>35.25</v>
      </c>
      <c r="D55" s="1">
        <v>355.35</v>
      </c>
      <c r="E55" s="1">
        <v>6448.36</v>
      </c>
      <c r="F55" s="1">
        <v>-87.15</v>
      </c>
      <c r="G55" s="1">
        <v>-143.96</v>
      </c>
    </row>
    <row r="56" spans="2:7" x14ac:dyDescent="0.25">
      <c r="B56" s="4">
        <v>6534</v>
      </c>
      <c r="C56" s="1">
        <v>38.409999999999997</v>
      </c>
      <c r="D56" s="1">
        <v>357.72</v>
      </c>
      <c r="E56" s="1">
        <v>6486.78</v>
      </c>
      <c r="F56" s="1">
        <v>-58.44</v>
      </c>
      <c r="G56" s="1">
        <v>-145.68</v>
      </c>
    </row>
    <row r="57" spans="2:7" x14ac:dyDescent="0.25">
      <c r="B57" s="4">
        <v>6581</v>
      </c>
      <c r="C57" s="1">
        <v>44.94</v>
      </c>
      <c r="D57" s="1">
        <v>359.26</v>
      </c>
      <c r="E57" s="1">
        <v>6521.86</v>
      </c>
      <c r="F57" s="1">
        <v>-27.22</v>
      </c>
      <c r="G57" s="1">
        <v>-146.47</v>
      </c>
    </row>
    <row r="58" spans="2:7" x14ac:dyDescent="0.25">
      <c r="B58" s="4">
        <v>6629</v>
      </c>
      <c r="C58" s="1">
        <v>50.83</v>
      </c>
      <c r="D58" s="1">
        <v>0.39</v>
      </c>
      <c r="E58" s="1">
        <v>6554.04</v>
      </c>
      <c r="F58" s="1">
        <v>8.3699999999999992</v>
      </c>
      <c r="G58" s="1">
        <v>-146.57</v>
      </c>
    </row>
    <row r="59" spans="2:7" x14ac:dyDescent="0.25">
      <c r="B59" s="4">
        <v>6676</v>
      </c>
      <c r="C59" s="1">
        <v>56.35</v>
      </c>
      <c r="D59" s="1">
        <v>1.57</v>
      </c>
      <c r="E59" s="1">
        <v>6581.93</v>
      </c>
      <c r="F59" s="1">
        <v>46.18</v>
      </c>
      <c r="G59" s="1">
        <v>-145.91</v>
      </c>
    </row>
    <row r="60" spans="2:7" x14ac:dyDescent="0.25">
      <c r="B60" s="4">
        <v>6724</v>
      </c>
      <c r="C60" s="1">
        <v>61.79</v>
      </c>
      <c r="D60" s="1">
        <v>1.57</v>
      </c>
      <c r="E60" s="1">
        <v>6606.59</v>
      </c>
      <c r="F60" s="1">
        <v>87.32</v>
      </c>
      <c r="G60" s="1">
        <v>-144.78</v>
      </c>
    </row>
    <row r="61" spans="2:7" x14ac:dyDescent="0.25">
      <c r="B61" s="4">
        <v>6771</v>
      </c>
      <c r="C61" s="1">
        <v>66.23</v>
      </c>
      <c r="D61" s="1">
        <v>0.85</v>
      </c>
      <c r="E61" s="1">
        <v>6627.18</v>
      </c>
      <c r="F61" s="1">
        <v>129.55000000000001</v>
      </c>
      <c r="G61" s="1">
        <v>-143.88999999999999</v>
      </c>
    </row>
    <row r="62" spans="2:7" x14ac:dyDescent="0.25">
      <c r="B62" s="4">
        <v>6819</v>
      </c>
      <c r="C62" s="1">
        <v>69.319999999999993</v>
      </c>
      <c r="D62" s="1">
        <v>0.33</v>
      </c>
      <c r="E62" s="1">
        <v>6645.34</v>
      </c>
      <c r="F62" s="1">
        <v>173.97</v>
      </c>
      <c r="G62" s="1">
        <v>-143.44</v>
      </c>
    </row>
    <row r="63" spans="2:7" x14ac:dyDescent="0.25">
      <c r="B63" s="4">
        <v>6866</v>
      </c>
      <c r="C63" s="1">
        <v>73.17</v>
      </c>
      <c r="D63" s="1">
        <v>359.98</v>
      </c>
      <c r="E63" s="1">
        <v>6660.44</v>
      </c>
      <c r="F63" s="1">
        <v>218.47</v>
      </c>
      <c r="G63" s="1">
        <v>-143.32</v>
      </c>
    </row>
    <row r="64" spans="2:7" x14ac:dyDescent="0.25">
      <c r="B64" s="4">
        <v>6914</v>
      </c>
      <c r="C64" s="1">
        <v>76.86</v>
      </c>
      <c r="D64" s="1">
        <v>359.81</v>
      </c>
      <c r="E64" s="1">
        <v>6672.85</v>
      </c>
      <c r="F64" s="1">
        <v>264.83</v>
      </c>
      <c r="G64" s="1">
        <v>-143.4</v>
      </c>
    </row>
    <row r="65" spans="2:7" x14ac:dyDescent="0.25">
      <c r="B65" s="4">
        <v>6946</v>
      </c>
      <c r="C65" s="1">
        <v>79.78</v>
      </c>
      <c r="D65" s="1">
        <v>0.67</v>
      </c>
      <c r="E65" s="1">
        <v>6679.33</v>
      </c>
      <c r="F65" s="1">
        <v>296.16000000000003</v>
      </c>
      <c r="G65" s="1">
        <v>-143.27000000000001</v>
      </c>
    </row>
    <row r="66" spans="2:7" x14ac:dyDescent="0.25">
      <c r="B66" s="4">
        <v>6988</v>
      </c>
      <c r="C66" s="1">
        <v>83.47</v>
      </c>
      <c r="D66" s="1">
        <v>3.63</v>
      </c>
      <c r="E66" s="1">
        <v>6685.45</v>
      </c>
      <c r="F66" s="1">
        <v>337.67</v>
      </c>
      <c r="G66" s="1">
        <v>-141.71</v>
      </c>
    </row>
    <row r="67" spans="2:7" x14ac:dyDescent="0.25">
      <c r="B67" s="4">
        <v>7132</v>
      </c>
      <c r="C67" s="1">
        <v>89.78</v>
      </c>
      <c r="D67" s="1">
        <v>2.68</v>
      </c>
      <c r="E67" s="1">
        <v>6693.92</v>
      </c>
      <c r="F67" s="1">
        <v>481.13</v>
      </c>
      <c r="G67" s="1">
        <v>-133.80000000000001</v>
      </c>
    </row>
    <row r="68" spans="2:7" x14ac:dyDescent="0.25">
      <c r="B68" s="4">
        <v>7227</v>
      </c>
      <c r="C68" s="1">
        <v>90.46</v>
      </c>
      <c r="D68" s="1">
        <v>0.28000000000000003</v>
      </c>
      <c r="E68" s="1">
        <v>6693.72</v>
      </c>
      <c r="F68" s="1">
        <v>576.09</v>
      </c>
      <c r="G68" s="1">
        <v>-131.35</v>
      </c>
    </row>
    <row r="69" spans="2:7" x14ac:dyDescent="0.25">
      <c r="B69" s="4">
        <v>7322</v>
      </c>
      <c r="C69" s="1">
        <v>89.72</v>
      </c>
      <c r="D69" s="1">
        <v>2.93</v>
      </c>
      <c r="E69" s="1">
        <v>6693.57</v>
      </c>
      <c r="F69" s="1">
        <v>671.04</v>
      </c>
      <c r="G69" s="1">
        <v>-128.69</v>
      </c>
    </row>
    <row r="70" spans="2:7" x14ac:dyDescent="0.25">
      <c r="B70" s="4">
        <v>7417</v>
      </c>
      <c r="C70" s="1">
        <v>91.91</v>
      </c>
      <c r="D70" s="1">
        <v>12.15</v>
      </c>
      <c r="E70" s="1">
        <v>6692.22</v>
      </c>
      <c r="F70" s="1">
        <v>765.11</v>
      </c>
      <c r="G70" s="1">
        <v>-116.24</v>
      </c>
    </row>
    <row r="71" spans="2:7" x14ac:dyDescent="0.25">
      <c r="B71" s="4">
        <v>7511</v>
      </c>
      <c r="C71" s="1">
        <v>91.2</v>
      </c>
      <c r="D71" s="1">
        <v>8.44</v>
      </c>
      <c r="E71" s="1">
        <v>6689.67</v>
      </c>
      <c r="F71" s="1">
        <v>857.54</v>
      </c>
      <c r="G71" s="1">
        <v>-99.45</v>
      </c>
    </row>
    <row r="72" spans="2:7" x14ac:dyDescent="0.25">
      <c r="B72" s="4">
        <v>7606</v>
      </c>
      <c r="C72" s="1">
        <v>89.91</v>
      </c>
      <c r="D72" s="1">
        <v>1.27</v>
      </c>
      <c r="E72" s="1">
        <v>6688.75</v>
      </c>
      <c r="F72" s="1">
        <v>952.13</v>
      </c>
      <c r="G72" s="1">
        <v>-91.42</v>
      </c>
    </row>
    <row r="73" spans="2:7" x14ac:dyDescent="0.25">
      <c r="B73" s="4">
        <v>7701</v>
      </c>
      <c r="C73" s="1">
        <v>89.88</v>
      </c>
      <c r="D73" s="1">
        <v>1.67</v>
      </c>
      <c r="E73" s="1">
        <v>6688.92</v>
      </c>
      <c r="F73" s="1">
        <v>1047.0999999999999</v>
      </c>
      <c r="G73" s="1">
        <v>-88.98</v>
      </c>
    </row>
    <row r="74" spans="2:7" x14ac:dyDescent="0.25">
      <c r="B74" s="4">
        <v>7796</v>
      </c>
      <c r="C74" s="1">
        <v>89.97</v>
      </c>
      <c r="D74" s="1">
        <v>3.13</v>
      </c>
      <c r="E74" s="1">
        <v>6689.04</v>
      </c>
      <c r="F74" s="1">
        <v>1142.01</v>
      </c>
      <c r="G74" s="1">
        <v>-85</v>
      </c>
    </row>
    <row r="75" spans="2:7" x14ac:dyDescent="0.25">
      <c r="B75" s="4">
        <v>7891</v>
      </c>
      <c r="C75" s="1">
        <v>89.32</v>
      </c>
      <c r="D75" s="1">
        <v>2.0099999999999998</v>
      </c>
      <c r="E75" s="1">
        <v>6689.63</v>
      </c>
      <c r="F75" s="1">
        <v>1236.9100000000001</v>
      </c>
      <c r="G75" s="1">
        <v>-80.739999999999995</v>
      </c>
    </row>
    <row r="76" spans="2:7" x14ac:dyDescent="0.25">
      <c r="B76" s="4">
        <v>7986</v>
      </c>
      <c r="C76" s="1">
        <v>87.72</v>
      </c>
      <c r="D76" s="1">
        <v>0.15</v>
      </c>
      <c r="E76" s="1">
        <v>6692.09</v>
      </c>
      <c r="F76" s="1">
        <v>1331.86</v>
      </c>
      <c r="G76" s="1">
        <v>-78.95</v>
      </c>
    </row>
    <row r="77" spans="2:7" x14ac:dyDescent="0.25">
      <c r="B77" s="4">
        <v>8081</v>
      </c>
      <c r="C77" s="1">
        <v>86.2</v>
      </c>
      <c r="D77" s="1">
        <v>355.68</v>
      </c>
      <c r="E77" s="1">
        <v>6697.13</v>
      </c>
      <c r="F77" s="1">
        <v>1426.64</v>
      </c>
      <c r="G77" s="1">
        <v>-82.4</v>
      </c>
    </row>
    <row r="78" spans="2:7" x14ac:dyDescent="0.25">
      <c r="B78" s="4">
        <v>8175</v>
      </c>
      <c r="C78" s="1">
        <v>85.03</v>
      </c>
      <c r="D78" s="1">
        <v>353.84</v>
      </c>
      <c r="E78" s="1">
        <v>6704.31</v>
      </c>
      <c r="F78" s="1">
        <v>1519.96</v>
      </c>
      <c r="G78" s="1">
        <v>-90.96</v>
      </c>
    </row>
    <row r="79" spans="2:7" x14ac:dyDescent="0.25">
      <c r="B79" s="4">
        <v>8270</v>
      </c>
      <c r="C79" s="1">
        <v>86.57</v>
      </c>
      <c r="D79" s="1">
        <v>353.75</v>
      </c>
      <c r="E79" s="1">
        <v>6711.27</v>
      </c>
      <c r="F79" s="1">
        <v>1614.15</v>
      </c>
      <c r="G79" s="1">
        <v>-101.2</v>
      </c>
    </row>
    <row r="80" spans="2:7" x14ac:dyDescent="0.25">
      <c r="B80" s="4">
        <v>8365</v>
      </c>
      <c r="C80" s="1">
        <v>88.52</v>
      </c>
      <c r="D80" s="1">
        <v>354.88</v>
      </c>
      <c r="E80" s="1">
        <v>6715.34</v>
      </c>
      <c r="F80" s="1">
        <v>1708.59</v>
      </c>
      <c r="G80" s="1">
        <v>-110.6</v>
      </c>
    </row>
    <row r="81" spans="2:7" x14ac:dyDescent="0.25">
      <c r="B81" s="4">
        <v>8460</v>
      </c>
      <c r="C81" s="1">
        <v>90.83</v>
      </c>
      <c r="D81" s="1">
        <v>354.09</v>
      </c>
      <c r="E81" s="1">
        <v>6715.88</v>
      </c>
      <c r="F81" s="1">
        <v>1803.14</v>
      </c>
      <c r="G81" s="1">
        <v>-119.73</v>
      </c>
    </row>
    <row r="82" spans="2:7" x14ac:dyDescent="0.25">
      <c r="B82" s="4">
        <v>8555</v>
      </c>
      <c r="C82" s="1">
        <v>92.22</v>
      </c>
      <c r="D82" s="1">
        <v>354.67</v>
      </c>
      <c r="E82" s="1">
        <v>6713.35</v>
      </c>
      <c r="F82" s="1">
        <v>1897.65</v>
      </c>
      <c r="G82" s="1">
        <v>-129.03</v>
      </c>
    </row>
    <row r="83" spans="2:7" x14ac:dyDescent="0.25">
      <c r="B83" s="4">
        <v>8650</v>
      </c>
      <c r="C83" s="1">
        <v>91.26</v>
      </c>
      <c r="D83" s="1">
        <v>356.9</v>
      </c>
      <c r="E83" s="1">
        <v>6710.47</v>
      </c>
      <c r="F83" s="1">
        <v>1992.34</v>
      </c>
      <c r="G83" s="1">
        <v>-136.01</v>
      </c>
    </row>
    <row r="84" spans="2:7" x14ac:dyDescent="0.25">
      <c r="B84" s="4">
        <v>8745</v>
      </c>
      <c r="C84" s="1">
        <v>88.37</v>
      </c>
      <c r="D84" s="1">
        <v>356.35</v>
      </c>
      <c r="E84" s="1">
        <v>6710.77</v>
      </c>
      <c r="F84" s="1">
        <v>2087.17</v>
      </c>
      <c r="G84" s="1">
        <v>-141.6</v>
      </c>
    </row>
    <row r="85" spans="2:7" x14ac:dyDescent="0.25">
      <c r="B85" s="4">
        <v>8840</v>
      </c>
      <c r="C85" s="1">
        <v>89.01</v>
      </c>
      <c r="D85" s="1">
        <v>358.96</v>
      </c>
      <c r="E85" s="1">
        <v>6712.95</v>
      </c>
      <c r="F85" s="1">
        <v>2182.0500000000002</v>
      </c>
      <c r="G85" s="1">
        <v>-145.47999999999999</v>
      </c>
    </row>
    <row r="86" spans="2:7" x14ac:dyDescent="0.25">
      <c r="B86" s="4">
        <v>8935</v>
      </c>
      <c r="C86" s="1">
        <v>89.54</v>
      </c>
      <c r="D86" s="1">
        <v>1.23</v>
      </c>
      <c r="E86" s="1">
        <v>6714.15</v>
      </c>
      <c r="F86" s="1">
        <v>2277.04</v>
      </c>
      <c r="G86" s="1">
        <v>-145.33000000000001</v>
      </c>
    </row>
    <row r="87" spans="2:7" x14ac:dyDescent="0.25">
      <c r="B87" s="4">
        <v>9030</v>
      </c>
      <c r="C87" s="1">
        <v>91.39</v>
      </c>
      <c r="D87" s="1">
        <v>2.21</v>
      </c>
      <c r="E87" s="1">
        <v>6713.38</v>
      </c>
      <c r="F87" s="1">
        <v>2371.9899999999998</v>
      </c>
      <c r="G87" s="1">
        <v>-142.47</v>
      </c>
    </row>
    <row r="88" spans="2:7" x14ac:dyDescent="0.25">
      <c r="B88" s="4">
        <v>9125</v>
      </c>
      <c r="C88" s="1">
        <v>93.24</v>
      </c>
      <c r="D88" s="1">
        <v>2.29</v>
      </c>
      <c r="E88" s="1">
        <v>6709.54</v>
      </c>
      <c r="F88" s="1">
        <v>2466.83</v>
      </c>
      <c r="G88" s="1">
        <v>-138.75</v>
      </c>
    </row>
    <row r="89" spans="2:7" x14ac:dyDescent="0.25">
      <c r="B89" s="4">
        <v>9220</v>
      </c>
      <c r="C89" s="1">
        <v>91.94</v>
      </c>
      <c r="D89" s="1">
        <v>2.1800000000000002</v>
      </c>
      <c r="E89" s="1">
        <v>6705.25</v>
      </c>
      <c r="F89" s="1">
        <v>2561.66</v>
      </c>
      <c r="G89" s="1">
        <v>-135.05000000000001</v>
      </c>
    </row>
    <row r="90" spans="2:7" x14ac:dyDescent="0.25">
      <c r="B90" s="4">
        <v>9314</v>
      </c>
      <c r="C90" s="1">
        <v>89.01</v>
      </c>
      <c r="D90" s="1">
        <v>0.88</v>
      </c>
      <c r="E90" s="1">
        <v>6704.47</v>
      </c>
      <c r="F90" s="1">
        <v>2655.61</v>
      </c>
      <c r="G90" s="1">
        <v>-132.54</v>
      </c>
    </row>
    <row r="91" spans="2:7" x14ac:dyDescent="0.25">
      <c r="B91" s="4">
        <v>9410</v>
      </c>
      <c r="C91" s="1">
        <v>87.84</v>
      </c>
      <c r="D91" s="1">
        <v>2.2000000000000002</v>
      </c>
      <c r="E91" s="1">
        <v>6707.11</v>
      </c>
      <c r="F91" s="1">
        <v>2751.54</v>
      </c>
      <c r="G91" s="1">
        <v>-129.96</v>
      </c>
    </row>
    <row r="92" spans="2:7" x14ac:dyDescent="0.25">
      <c r="B92" s="4">
        <v>9505</v>
      </c>
      <c r="C92" s="1">
        <v>88.09</v>
      </c>
      <c r="D92" s="1">
        <v>2.13</v>
      </c>
      <c r="E92" s="1">
        <v>6710.48</v>
      </c>
      <c r="F92" s="1">
        <v>2846.41</v>
      </c>
      <c r="G92" s="1">
        <v>-126.37</v>
      </c>
    </row>
    <row r="93" spans="2:7" x14ac:dyDescent="0.25">
      <c r="B93" s="4">
        <v>9600</v>
      </c>
      <c r="C93" s="1">
        <v>90.74</v>
      </c>
      <c r="D93" s="1">
        <v>1.96</v>
      </c>
      <c r="E93" s="1">
        <v>6711.45</v>
      </c>
      <c r="F93" s="1">
        <v>2941.34</v>
      </c>
      <c r="G93" s="1">
        <v>-122.98</v>
      </c>
    </row>
    <row r="94" spans="2:7" x14ac:dyDescent="0.25">
      <c r="B94" s="4">
        <v>9694</v>
      </c>
      <c r="C94" s="1">
        <v>87.56</v>
      </c>
      <c r="D94" s="1">
        <v>358.32</v>
      </c>
      <c r="E94" s="1">
        <v>6712.85</v>
      </c>
      <c r="F94" s="1">
        <v>3035.3</v>
      </c>
      <c r="G94" s="1">
        <v>-122.75</v>
      </c>
    </row>
    <row r="95" spans="2:7" x14ac:dyDescent="0.25">
      <c r="B95" s="4">
        <v>9789</v>
      </c>
      <c r="C95" s="1">
        <v>88.52</v>
      </c>
      <c r="D95" s="1">
        <v>358.74</v>
      </c>
      <c r="E95" s="1">
        <v>6716.09</v>
      </c>
      <c r="F95" s="1">
        <v>3130.21</v>
      </c>
      <c r="G95" s="1">
        <v>-125.19</v>
      </c>
    </row>
    <row r="96" spans="2:7" x14ac:dyDescent="0.25">
      <c r="B96" s="4">
        <v>9884</v>
      </c>
      <c r="C96" s="1">
        <v>90.37</v>
      </c>
      <c r="D96" s="1">
        <v>359.37</v>
      </c>
      <c r="E96" s="1">
        <v>6717.01</v>
      </c>
      <c r="F96" s="1">
        <v>3225.19</v>
      </c>
      <c r="G96" s="1">
        <v>-126.75</v>
      </c>
    </row>
    <row r="97" spans="2:7" x14ac:dyDescent="0.25">
      <c r="B97" s="4">
        <v>9979</v>
      </c>
      <c r="C97" s="1">
        <v>89.75</v>
      </c>
      <c r="D97" s="1">
        <v>358.38</v>
      </c>
      <c r="E97" s="1">
        <v>6716.91</v>
      </c>
      <c r="F97" s="1">
        <v>3320.17</v>
      </c>
      <c r="G97" s="1">
        <v>-128.62</v>
      </c>
    </row>
    <row r="98" spans="2:7" x14ac:dyDescent="0.25">
      <c r="B98" s="4">
        <v>10074</v>
      </c>
      <c r="C98" s="1">
        <v>89.66</v>
      </c>
      <c r="D98" s="1">
        <v>357.28</v>
      </c>
      <c r="E98" s="1">
        <v>6717.4</v>
      </c>
      <c r="F98" s="1">
        <v>3415.1</v>
      </c>
      <c r="G98" s="1">
        <v>-132.22</v>
      </c>
    </row>
    <row r="99" spans="2:7" x14ac:dyDescent="0.25">
      <c r="B99" s="4">
        <v>10169</v>
      </c>
      <c r="C99" s="1">
        <v>89.91</v>
      </c>
      <c r="D99" s="1">
        <v>358.2</v>
      </c>
      <c r="E99" s="1">
        <v>6717.76</v>
      </c>
      <c r="F99" s="1">
        <v>3510.02</v>
      </c>
      <c r="G99" s="1">
        <v>-135.96</v>
      </c>
    </row>
    <row r="100" spans="2:7" x14ac:dyDescent="0.25">
      <c r="B100" s="4">
        <v>10264</v>
      </c>
      <c r="C100" s="1">
        <v>89.35</v>
      </c>
      <c r="D100" s="1">
        <v>358.64</v>
      </c>
      <c r="E100" s="1">
        <v>6718.37</v>
      </c>
      <c r="F100" s="1">
        <v>3604.98</v>
      </c>
      <c r="G100" s="1">
        <v>-138.58000000000001</v>
      </c>
    </row>
    <row r="101" spans="2:7" x14ac:dyDescent="0.25">
      <c r="B101" s="4">
        <v>10359</v>
      </c>
      <c r="C101" s="1">
        <v>89.41</v>
      </c>
      <c r="D101" s="1">
        <v>359.92</v>
      </c>
      <c r="E101" s="1">
        <v>6719.4</v>
      </c>
      <c r="F101" s="1">
        <v>3699.97</v>
      </c>
      <c r="G101" s="1">
        <v>-139.78</v>
      </c>
    </row>
    <row r="102" spans="2:7" x14ac:dyDescent="0.25">
      <c r="B102" s="4">
        <v>10454</v>
      </c>
      <c r="C102" s="1">
        <v>89.54</v>
      </c>
      <c r="D102" s="1">
        <v>359.22</v>
      </c>
      <c r="E102" s="1">
        <v>6720.27</v>
      </c>
      <c r="F102" s="1">
        <v>3794.96</v>
      </c>
      <c r="G102" s="1">
        <v>-140.49</v>
      </c>
    </row>
    <row r="103" spans="2:7" x14ac:dyDescent="0.25">
      <c r="B103" s="4">
        <v>10549</v>
      </c>
      <c r="C103" s="1">
        <v>89.23</v>
      </c>
      <c r="D103" s="1">
        <v>357.91</v>
      </c>
      <c r="E103" s="1">
        <v>6721.29</v>
      </c>
      <c r="F103" s="1">
        <v>3889.92</v>
      </c>
      <c r="G103" s="1">
        <v>-142.87</v>
      </c>
    </row>
    <row r="104" spans="2:7" x14ac:dyDescent="0.25">
      <c r="B104" s="4">
        <v>10643</v>
      </c>
      <c r="C104" s="1">
        <v>88.89</v>
      </c>
      <c r="D104" s="1">
        <v>1.6</v>
      </c>
      <c r="E104" s="1">
        <v>6722.83</v>
      </c>
      <c r="F104" s="1">
        <v>3983.89</v>
      </c>
      <c r="G104" s="1">
        <v>-143.27000000000001</v>
      </c>
    </row>
    <row r="105" spans="2:7" x14ac:dyDescent="0.25">
      <c r="B105" s="4">
        <v>10738</v>
      </c>
      <c r="C105" s="1">
        <v>88.61</v>
      </c>
      <c r="D105" s="1">
        <v>359.91</v>
      </c>
      <c r="E105" s="1">
        <v>6724.91</v>
      </c>
      <c r="F105" s="1">
        <v>4078.86</v>
      </c>
      <c r="G105" s="1">
        <v>-142.02000000000001</v>
      </c>
    </row>
    <row r="106" spans="2:7" x14ac:dyDescent="0.25">
      <c r="B106" s="4">
        <v>10833</v>
      </c>
      <c r="C106" s="1">
        <v>90.03</v>
      </c>
      <c r="D106" s="1">
        <v>0.55000000000000004</v>
      </c>
      <c r="E106" s="1">
        <v>6726.03</v>
      </c>
      <c r="F106" s="1">
        <v>4173.8500000000004</v>
      </c>
      <c r="G106" s="1">
        <v>-141.63999999999999</v>
      </c>
    </row>
    <row r="107" spans="2:7" x14ac:dyDescent="0.25">
      <c r="B107" s="4">
        <v>10928</v>
      </c>
      <c r="C107" s="1">
        <v>88.61</v>
      </c>
      <c r="D107" s="1">
        <v>1.51</v>
      </c>
      <c r="E107" s="1">
        <v>6727.16</v>
      </c>
      <c r="F107" s="1">
        <v>4268.82</v>
      </c>
      <c r="G107" s="1">
        <v>-139.93</v>
      </c>
    </row>
    <row r="108" spans="2:7" x14ac:dyDescent="0.25">
      <c r="B108" s="4">
        <v>11023</v>
      </c>
      <c r="C108" s="1">
        <v>87.96</v>
      </c>
      <c r="D108" s="1">
        <v>0.73</v>
      </c>
      <c r="E108" s="1">
        <v>6730.01</v>
      </c>
      <c r="F108" s="1">
        <v>4363.76</v>
      </c>
      <c r="G108" s="1">
        <v>-138.07</v>
      </c>
    </row>
    <row r="109" spans="2:7" x14ac:dyDescent="0.25">
      <c r="B109" s="4">
        <v>11094</v>
      </c>
      <c r="C109" s="1">
        <v>87.19</v>
      </c>
      <c r="D109" s="1">
        <v>0.34</v>
      </c>
      <c r="E109" s="1">
        <v>6733.01</v>
      </c>
      <c r="F109" s="1">
        <v>4434.6899999999996</v>
      </c>
      <c r="G109" s="1">
        <v>-137.41</v>
      </c>
    </row>
    <row r="110" spans="2:7" x14ac:dyDescent="0.25">
      <c r="B110" s="4">
        <v>11155</v>
      </c>
      <c r="C110" s="1">
        <v>87.19</v>
      </c>
      <c r="D110" s="1">
        <v>0.34</v>
      </c>
      <c r="E110" s="1">
        <v>6736</v>
      </c>
      <c r="F110" s="1">
        <v>4495.62</v>
      </c>
      <c r="G110" s="1">
        <v>-137.05000000000001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Data!Crow_Creek_State_AC36_77HN___Survey_Report___Standard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2013-10-22T01:46:41Z</dcterms:modified>
</cp:coreProperties>
</file>