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<sst xmlns="http://schemas.openxmlformats.org/spreadsheetml/2006/main" count="42" uniqueCount="38">
  <si>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</si>
  <si>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</si>
  <si>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</si>
  <si>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</si>
  <si>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</si>
  <si>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</si>
  <si>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</si>
  <si>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</si>
  <si>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</si>
  <si>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</si>
  <si>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</si>
  <si>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</si>
  <si>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</si>
  <si>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</si>
  <si>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</si>
  <si>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</si>
  <si>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</si>
  <si>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</si>
  <si>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</si>
  <si>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</si>
  <si>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</si>
  <si>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</si>
  <si>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</si>
  <si>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</si>
  <si>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</si>
  <si>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</si>
  <si>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</si>
  <si>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</si>
  <si>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</si>
  <si>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</si>
  <si>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</si>
  <si>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</si>
  <si>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</si>
  <si>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</si>
  <si>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</si>
  <si>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Rohn State LD04-68HN</t>
  </si>
  <si>
    <t>NWNW S4 T9N R58W</t>
  </si>
  <si>
    <t>05-123-37465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</si>
</sst>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_)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3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1" xfId="1" applyBorder="1" applyAlignment="1" applyProtection="1">
      <alignment horizontal="center"/>
      <protection locked="0"/>
    </xf>
    <xf numFmtId="164" fontId="4" fillId="0" borderId="1" xfId="1" applyNumberFormat="1" applyBorder="1" applyAlignment="1" applyProtection="1">
      <alignment horizontal="center"/>
      <protection locked="0"/>
    </xf>
    <xf numFmtId="1" fontId="5" fillId="0" borderId="1" xfId="1" applyNumberFormat="1" applyFont="1" applyFill="1" applyBorder="1" applyAlignment="1" applyProtection="1">
      <alignment horizontal="center" vertical="center"/>
      <protection locked="0"/>
    </xf>
    <xf numFmtId="164" fontId="5" fillId="0" borderId="1" xfId="1" applyNumberFormat="1" applyFont="1" applyFill="1" applyBorder="1" applyAlignment="1" applyProtection="1">
      <alignment horizontal="center" vertical="center"/>
      <protection locked="0"/>
    </xf>
    <xf numFmtId="2" fontId="5" fillId="0" borderId="1" xfId="1" applyNumberFormat="1" applyFont="1" applyFill="1" applyBorder="1" applyAlignment="1" applyProtection="1">
      <alignment horizontal="center" vertical="center"/>
      <protection locked="0"/>
    </xf>
    <xf numFmtId="1" fontId="5" fillId="0" borderId="1" xfId="1" applyNumberFormat="1" applyFont="1" applyBorder="1" applyAlignment="1" applyProtection="1">
      <alignment horizontal="center"/>
      <protection locked="0"/>
    </xf>
    <xf numFmtId="165" fontId="5" fillId="0" borderId="1" xfId="2" applyNumberFormat="1" applyFont="1" applyFill="1" applyBorder="1" applyAlignment="1" applyProtection="1">
      <alignment horizontal="center"/>
      <protection locked="0"/>
    </xf>
    <xf numFmtId="164" fontId="5" fillId="0" borderId="1" xfId="2" applyNumberFormat="1" applyFont="1" applyFill="1" applyBorder="1" applyAlignment="1" applyProtection="1">
      <alignment horizontal="center"/>
      <protection locked="0"/>
    </xf>
    <xf numFmtId="165" fontId="5" fillId="0" borderId="1" xfId="2" applyNumberFormat="1" applyFont="1" applyBorder="1" applyAlignment="1" applyProtection="1">
      <alignment horizontal="center"/>
      <protection locked="0"/>
    </xf>
    <xf numFmtId="164" fontId="5" fillId="0" borderId="1" xfId="2" applyNumberFormat="1" applyFont="1" applyFill="1" applyBorder="1" applyAlignment="1" applyProtection="1">
      <alignment horizontal="center" vertical="center"/>
      <protection locked="0"/>
    </xf>
    <xf numFmtId="1" fontId="5" fillId="0" borderId="1" xfId="2" applyNumberFormat="1" applyFont="1" applyBorder="1" applyAlignment="1" applyProtection="1">
      <alignment horizontal="center" vertical="center"/>
      <protection locked="0"/>
    </xf>
    <xf numFmtId="164" fontId="5" fillId="0" borderId="1" xfId="2" applyNumberFormat="1" applyFont="1" applyBorder="1" applyAlignment="1" applyProtection="1">
      <alignment horizontal="center" vertic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3" zoomScaleSheetLayoutView="100" workbookViewId="0">
      <selection activeCell="A154" sqref="A15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634</v>
      </c>
      <c r="C2" s="22">
        <v>0.5</v>
      </c>
      <c r="D2" s="22">
        <v>236</v>
      </c>
      <c r="E2" s="5">
        <v>633.99</v>
      </c>
      <c r="F2" s="5">
        <v>-2.2200000000000002</v>
      </c>
      <c r="G2" s="5">
        <v>0.66</v>
      </c>
    </row>
    <row r="3" spans="1:11" ht="15.75" thickBot="1" x14ac:dyDescent="0.3">
      <c r="A3" s="12" t="s">
        <v>33</v>
      </c>
      <c r="B3" s="23">
        <v>738</v>
      </c>
      <c r="C3" s="24">
        <v>0.2</v>
      </c>
      <c r="D3" s="24">
        <v>172.7</v>
      </c>
      <c r="E3" s="5">
        <v>737.99</v>
      </c>
      <c r="F3" s="5">
        <v>-2.66</v>
      </c>
      <c r="G3" s="5">
        <v>0.31</v>
      </c>
    </row>
    <row r="4" spans="1:11" ht="15.75" thickBot="1" x14ac:dyDescent="0.3">
      <c r="A4" s="9" t="s">
        <v>8</v>
      </c>
      <c r="B4" s="21">
        <v>833</v>
      </c>
      <c r="C4" s="22">
        <v>0.2</v>
      </c>
      <c r="D4" s="22">
        <v>196.2</v>
      </c>
      <c r="E4" s="5">
        <v>832.99</v>
      </c>
      <c r="F4" s="5">
        <v>-2.98</v>
      </c>
      <c r="G4" s="5">
        <v>0.28000000000000003</v>
      </c>
    </row>
    <row r="5" spans="1:11" ht="15.75" thickBot="1" x14ac:dyDescent="0.3">
      <c r="A5" s="13">
        <v>100322</v>
      </c>
      <c r="B5" s="21">
        <v>927</v>
      </c>
      <c r="C5" s="22">
        <v>0.3</v>
      </c>
      <c r="D5" s="22">
        <v>206.2</v>
      </c>
      <c r="E5" s="5">
        <v>926.99</v>
      </c>
      <c r="F5" s="5">
        <v>-3.36</v>
      </c>
      <c r="G5" s="5">
        <v>0.13</v>
      </c>
    </row>
    <row r="6" spans="1:11" ht="15.75" thickBot="1" x14ac:dyDescent="0.3">
      <c r="A6" s="10" t="s">
        <v>9</v>
      </c>
      <c r="B6" s="23">
        <v>1022</v>
      </c>
      <c r="C6" s="24">
        <v>0.3</v>
      </c>
      <c r="D6" s="24">
        <v>211.1</v>
      </c>
      <c r="E6" s="5">
        <v>1021.99</v>
      </c>
      <c r="F6" s="5">
        <v>-3.8</v>
      </c>
      <c r="G6" s="5">
        <v>-0.11</v>
      </c>
    </row>
    <row r="7" spans="1:11" ht="15.75" thickBot="1" x14ac:dyDescent="0.3">
      <c r="A7" s="14" t="s">
        <v>35</v>
      </c>
      <c r="B7" s="21">
        <v>1116</v>
      </c>
      <c r="C7" s="22">
        <v>0.3</v>
      </c>
      <c r="D7" s="22">
        <v>212.6</v>
      </c>
      <c r="E7" s="5">
        <v>1115.99</v>
      </c>
      <c r="F7" s="5">
        <v>-4.21</v>
      </c>
      <c r="G7" s="5">
        <v>-0.37</v>
      </c>
    </row>
    <row r="8" spans="1:11" ht="15.75" thickBot="1" x14ac:dyDescent="0.3">
      <c r="A8" s="18" t="s">
        <v>12</v>
      </c>
      <c r="B8" s="23">
        <v>1211</v>
      </c>
      <c r="C8" s="24">
        <v>0.3</v>
      </c>
      <c r="D8" s="24">
        <v>225.9</v>
      </c>
      <c r="E8" s="5">
        <v>1210.98</v>
      </c>
      <c r="F8" s="5">
        <v>-4.5999999999999996</v>
      </c>
      <c r="G8" s="5">
        <v>-0.68</v>
      </c>
    </row>
    <row r="9" spans="1:11" ht="15.75" thickBot="1" x14ac:dyDescent="0.3">
      <c r="A9" s="14" t="s">
        <v>37</v>
      </c>
      <c r="B9" s="21">
        <v>1307</v>
      </c>
      <c r="C9" s="22">
        <v>0.6</v>
      </c>
      <c r="D9" s="22">
        <v>193.1</v>
      </c>
      <c r="E9" s="5">
        <v>1306.98</v>
      </c>
      <c r="F9" s="5">
        <v>-5.26</v>
      </c>
      <c r="G9" s="5">
        <v>-0.98</v>
      </c>
    </row>
    <row r="10" spans="1:11" ht="15.75" thickBot="1" x14ac:dyDescent="0.3">
      <c r="A10" s="15" t="s">
        <v>11</v>
      </c>
      <c r="B10" s="23">
        <v>1401</v>
      </c>
      <c r="C10" s="24">
        <v>0.6</v>
      </c>
      <c r="D10" s="24">
        <v>187.1</v>
      </c>
      <c r="E10" s="5">
        <v>1400.98</v>
      </c>
      <c r="F10" s="5">
        <v>-6.23</v>
      </c>
      <c r="G10" s="5">
        <v>-1.1499999999999999</v>
      </c>
    </row>
    <row r="11" spans="1:11" ht="15.75" thickBot="1" x14ac:dyDescent="0.3">
      <c r="A11" s="17" t="s">
        <v>36</v>
      </c>
      <c r="B11" s="23">
        <v>1493</v>
      </c>
      <c r="C11" s="24">
        <v>0.6</v>
      </c>
      <c r="D11" s="24">
        <v>182.3</v>
      </c>
      <c r="E11" s="5">
        <v>1492.97</v>
      </c>
      <c r="F11" s="5">
        <v>-7.19</v>
      </c>
      <c r="G11" s="5">
        <v>-1.23</v>
      </c>
    </row>
    <row r="12" spans="1:11" ht="15.75" thickBot="1" x14ac:dyDescent="0.3">
      <c r="A12" s="15" t="s">
        <v>10</v>
      </c>
      <c r="B12" s="21">
        <v>1586</v>
      </c>
      <c r="C12" s="22">
        <v>0.7</v>
      </c>
      <c r="D12" s="22">
        <v>183.6</v>
      </c>
      <c r="E12" s="5">
        <v>1585.97</v>
      </c>
      <c r="F12" s="5">
        <v>-8.24</v>
      </c>
      <c r="G12" s="5">
        <v>-1.29</v>
      </c>
    </row>
    <row r="13" spans="1:11" ht="15.75" thickBot="1" x14ac:dyDescent="0.3">
      <c r="A13" s="14" t="s">
        <v>34</v>
      </c>
      <c r="B13" s="23">
        <v>1680</v>
      </c>
      <c r="C13" s="24">
        <v>2</v>
      </c>
      <c r="D13" s="24">
        <v>160.69999999999999</v>
      </c>
      <c r="E13" s="5">
        <v>1679.94</v>
      </c>
      <c r="F13" s="5">
        <v>-10.36</v>
      </c>
      <c r="G13" s="5">
        <v>-0.78</v>
      </c>
    </row>
    <row r="14" spans="1:11" ht="15.75" thickBot="1" x14ac:dyDescent="0.3">
      <c r="A14" s="15" t="s">
        <v>29</v>
      </c>
      <c r="B14" s="21">
        <v>1773</v>
      </c>
      <c r="C14" s="22">
        <v>4</v>
      </c>
      <c r="D14" s="22">
        <v>140.69999999999999</v>
      </c>
      <c r="E14" s="5">
        <v>1772.81</v>
      </c>
      <c r="F14" s="5">
        <v>-14.4</v>
      </c>
      <c r="G14" s="5">
        <v>1.81</v>
      </c>
    </row>
    <row r="15" spans="1:11" ht="15.75" thickBot="1" x14ac:dyDescent="0.3">
      <c r="A15" t="str">
        <f>INDEX(Lookup!E2:E5,Lookup!F2)</f>
        <v>Horizontal</v>
      </c>
      <c r="B15" s="23">
        <v>1865</v>
      </c>
      <c r="C15" s="24">
        <v>3.7</v>
      </c>
      <c r="D15" s="24">
        <v>146.80000000000001</v>
      </c>
      <c r="E15" s="5">
        <v>1864.6</v>
      </c>
      <c r="F15" s="5">
        <v>-19.37</v>
      </c>
      <c r="G15" s="5">
        <v>5.47</v>
      </c>
    </row>
    <row r="16" spans="1:11" ht="15.75" thickBot="1" x14ac:dyDescent="0.3">
      <c r="A16" s="15" t="s">
        <v>13</v>
      </c>
      <c r="B16" s="21">
        <v>1957</v>
      </c>
      <c r="C16" s="22">
        <v>5.2</v>
      </c>
      <c r="D16" s="22">
        <v>141.9</v>
      </c>
      <c r="E16" s="5">
        <v>1956.32</v>
      </c>
      <c r="F16" s="5">
        <v>-25.14</v>
      </c>
      <c r="G16" s="5">
        <v>9.67</v>
      </c>
    </row>
    <row r="17" spans="1:7" ht="15.75" thickBot="1" x14ac:dyDescent="0.3">
      <c r="A17" t="str">
        <f>INDEX(Lookup!A2:A4,Lookup!B2)</f>
        <v>Grid</v>
      </c>
      <c r="B17" s="23">
        <v>2050</v>
      </c>
      <c r="C17" s="24">
        <v>7.6</v>
      </c>
      <c r="D17" s="24">
        <v>143.5</v>
      </c>
      <c r="E17" s="16">
        <v>2048.7399999999998</v>
      </c>
      <c r="F17" s="16">
        <v>-33.4</v>
      </c>
      <c r="G17" s="16">
        <v>15.93</v>
      </c>
    </row>
    <row r="18" spans="1:7" ht="15.75" thickBot="1" x14ac:dyDescent="0.3">
      <c r="A18" s="15" t="s">
        <v>15</v>
      </c>
      <c r="B18" s="23">
        <v>2143</v>
      </c>
      <c r="C18" s="24">
        <v>8.1</v>
      </c>
      <c r="D18" s="24">
        <v>139.1</v>
      </c>
      <c r="E18" s="1">
        <v>2140.86</v>
      </c>
      <c r="F18" s="1">
        <v>-43.29</v>
      </c>
      <c r="G18" s="1">
        <v>23.88</v>
      </c>
    </row>
    <row r="19" spans="1:7" x14ac:dyDescent="0.25">
      <c r="A19" t="str">
        <f>INDEX(Lookup!C2:C12,Lookup!D2)</f>
        <v>SPCS-Colorado North-NAD83</v>
      </c>
      <c r="B19" s="21">
        <v>2235</v>
      </c>
      <c r="C19" s="22">
        <v>9.1999999999999993</v>
      </c>
      <c r="D19" s="22">
        <v>141.4</v>
      </c>
      <c r="E19" s="1">
        <v>2231.8200000000002</v>
      </c>
      <c r="F19" s="1">
        <v>-53.94</v>
      </c>
      <c r="G19" s="1">
        <v>32.71</v>
      </c>
    </row>
    <row r="20" spans="1:7" x14ac:dyDescent="0.25">
      <c r="B20" s="23">
        <v>2328</v>
      </c>
      <c r="C20" s="24">
        <v>10.3</v>
      </c>
      <c r="D20" s="24">
        <v>137.5</v>
      </c>
      <c r="E20" s="1">
        <v>2323.4699999999998</v>
      </c>
      <c r="F20" s="1">
        <v>-65.88</v>
      </c>
      <c r="G20" s="1">
        <v>42.96</v>
      </c>
    </row>
    <row r="21" spans="1:7" x14ac:dyDescent="0.25">
      <c r="B21" s="21">
        <v>2421</v>
      </c>
      <c r="C21" s="22">
        <v>11.4</v>
      </c>
      <c r="D21" s="22">
        <v>140.80000000000001</v>
      </c>
      <c r="E21" s="1">
        <v>2414.81</v>
      </c>
      <c r="F21" s="1">
        <v>-79.14</v>
      </c>
      <c r="G21" s="1">
        <v>54.39</v>
      </c>
    </row>
    <row r="22" spans="1:7" x14ac:dyDescent="0.25">
      <c r="B22" s="23">
        <v>2514</v>
      </c>
      <c r="C22" s="24">
        <v>13.2</v>
      </c>
      <c r="D22" s="24">
        <v>140.1</v>
      </c>
      <c r="E22" s="1">
        <v>2505.67</v>
      </c>
      <c r="F22" s="1">
        <v>-94.41</v>
      </c>
      <c r="G22" s="1">
        <v>67.010000000000005</v>
      </c>
    </row>
    <row r="23" spans="1:7" x14ac:dyDescent="0.25">
      <c r="B23" s="21">
        <v>2607</v>
      </c>
      <c r="C23" s="22">
        <v>13.4</v>
      </c>
      <c r="D23" s="22">
        <v>140.1</v>
      </c>
      <c r="E23" s="1">
        <v>2596.1799999999998</v>
      </c>
      <c r="F23" s="1">
        <v>-110.82</v>
      </c>
      <c r="G23" s="1">
        <v>80.73</v>
      </c>
    </row>
    <row r="24" spans="1:7" x14ac:dyDescent="0.25">
      <c r="B24" s="23">
        <v>2699</v>
      </c>
      <c r="C24" s="24">
        <v>13.2</v>
      </c>
      <c r="D24" s="24">
        <v>138.19999999999999</v>
      </c>
      <c r="E24" s="1">
        <v>2685.71</v>
      </c>
      <c r="F24" s="1">
        <v>-126.83</v>
      </c>
      <c r="G24" s="1">
        <v>94.57</v>
      </c>
    </row>
    <row r="25" spans="1:7" x14ac:dyDescent="0.25">
      <c r="B25" s="21">
        <v>2792</v>
      </c>
      <c r="C25" s="22">
        <v>10.6</v>
      </c>
      <c r="D25" s="22">
        <v>140.80000000000001</v>
      </c>
      <c r="E25" s="1">
        <v>2776.7</v>
      </c>
      <c r="F25" s="1">
        <v>-141.37</v>
      </c>
      <c r="G25" s="1">
        <v>107.06</v>
      </c>
    </row>
    <row r="26" spans="1:7" x14ac:dyDescent="0.25">
      <c r="B26" s="23">
        <v>2886</v>
      </c>
      <c r="C26" s="24">
        <v>7.8</v>
      </c>
      <c r="D26" s="24">
        <v>143.5</v>
      </c>
      <c r="E26" s="1">
        <v>2869.49</v>
      </c>
      <c r="F26" s="1">
        <v>-153.19999999999999</v>
      </c>
      <c r="G26" s="1">
        <v>116.32</v>
      </c>
    </row>
    <row r="27" spans="1:7" x14ac:dyDescent="0.25">
      <c r="B27" s="21">
        <v>2978</v>
      </c>
      <c r="C27" s="22">
        <v>5.7</v>
      </c>
      <c r="D27" s="22">
        <v>140.30000000000001</v>
      </c>
      <c r="E27" s="1">
        <v>2960.84</v>
      </c>
      <c r="F27" s="1">
        <v>-161.74</v>
      </c>
      <c r="G27" s="1">
        <v>122.95</v>
      </c>
    </row>
    <row r="28" spans="1:7" x14ac:dyDescent="0.25">
      <c r="B28" s="23">
        <v>3073</v>
      </c>
      <c r="C28" s="24">
        <v>4.7</v>
      </c>
      <c r="D28" s="24">
        <v>127.7</v>
      </c>
      <c r="E28" s="1">
        <v>3055.45</v>
      </c>
      <c r="F28" s="1">
        <v>-167.75</v>
      </c>
      <c r="G28" s="1">
        <v>129.05000000000001</v>
      </c>
    </row>
    <row r="29" spans="1:7" x14ac:dyDescent="0.25">
      <c r="B29" s="21">
        <v>3168</v>
      </c>
      <c r="C29" s="22">
        <v>4.7</v>
      </c>
      <c r="D29" s="22">
        <v>133.5</v>
      </c>
      <c r="E29" s="1">
        <v>3150.14</v>
      </c>
      <c r="F29" s="1">
        <v>-172.81</v>
      </c>
      <c r="G29" s="1">
        <v>134.94999999999999</v>
      </c>
    </row>
    <row r="30" spans="1:7" x14ac:dyDescent="0.25">
      <c r="B30" s="23">
        <v>3263</v>
      </c>
      <c r="C30" s="24">
        <v>4</v>
      </c>
      <c r="D30" s="24">
        <v>147.69999999999999</v>
      </c>
      <c r="E30" s="1">
        <v>3244.86</v>
      </c>
      <c r="F30" s="1">
        <v>-178.29</v>
      </c>
      <c r="G30" s="1">
        <v>139.54</v>
      </c>
    </row>
    <row r="31" spans="1:7" x14ac:dyDescent="0.25">
      <c r="B31" s="21">
        <v>3357</v>
      </c>
      <c r="C31" s="22">
        <v>4.4000000000000004</v>
      </c>
      <c r="D31" s="22">
        <v>147</v>
      </c>
      <c r="E31" s="1">
        <v>3338.61</v>
      </c>
      <c r="F31" s="1">
        <v>-184.08</v>
      </c>
      <c r="G31" s="1">
        <v>143.26</v>
      </c>
    </row>
    <row r="32" spans="1:7" x14ac:dyDescent="0.25">
      <c r="B32" s="23">
        <v>3452</v>
      </c>
      <c r="C32" s="24">
        <v>3.3</v>
      </c>
      <c r="D32" s="24">
        <v>152.80000000000001</v>
      </c>
      <c r="E32" s="1">
        <v>3433.4</v>
      </c>
      <c r="F32" s="1">
        <v>-189.57</v>
      </c>
      <c r="G32" s="1">
        <v>146.49</v>
      </c>
    </row>
    <row r="33" spans="2:7" x14ac:dyDescent="0.25">
      <c r="B33" s="21">
        <v>3547</v>
      </c>
      <c r="C33" s="22">
        <v>1.3</v>
      </c>
      <c r="D33" s="22">
        <v>144</v>
      </c>
      <c r="E33" s="1">
        <v>3528.31</v>
      </c>
      <c r="F33" s="1">
        <v>-192.88</v>
      </c>
      <c r="G33" s="1">
        <v>148.38</v>
      </c>
    </row>
    <row r="34" spans="2:7" x14ac:dyDescent="0.25">
      <c r="B34" s="23">
        <v>3642</v>
      </c>
      <c r="C34" s="24">
        <v>0.2</v>
      </c>
      <c r="D34" s="24">
        <v>233.6</v>
      </c>
      <c r="E34" s="1">
        <v>3623.31</v>
      </c>
      <c r="F34" s="1">
        <v>-193.85</v>
      </c>
      <c r="G34" s="1">
        <v>148.88</v>
      </c>
    </row>
    <row r="35" spans="2:7" x14ac:dyDescent="0.25">
      <c r="B35" s="21">
        <v>3737</v>
      </c>
      <c r="C35" s="22">
        <v>0.7</v>
      </c>
      <c r="D35" s="22">
        <v>178.1</v>
      </c>
      <c r="E35" s="1">
        <v>3718.3</v>
      </c>
      <c r="F35" s="1">
        <v>-194.52</v>
      </c>
      <c r="G35" s="1">
        <v>148.76</v>
      </c>
    </row>
    <row r="36" spans="2:7" x14ac:dyDescent="0.25">
      <c r="B36" s="23">
        <v>3831</v>
      </c>
      <c r="C36" s="24">
        <v>1.3</v>
      </c>
      <c r="D36" s="24">
        <v>190.8</v>
      </c>
      <c r="E36" s="1">
        <v>3812.29</v>
      </c>
      <c r="F36" s="1">
        <v>-196.15</v>
      </c>
      <c r="G36" s="1">
        <v>148.58000000000001</v>
      </c>
    </row>
    <row r="37" spans="2:7" x14ac:dyDescent="0.25">
      <c r="B37" s="21">
        <v>3926</v>
      </c>
      <c r="C37" s="22">
        <v>0.5</v>
      </c>
      <c r="D37" s="22">
        <v>175.3</v>
      </c>
      <c r="E37" s="1">
        <v>3907.28</v>
      </c>
      <c r="F37" s="1">
        <v>-197.62</v>
      </c>
      <c r="G37" s="1">
        <v>148.41</v>
      </c>
    </row>
    <row r="38" spans="2:7" x14ac:dyDescent="0.25">
      <c r="B38" s="23">
        <v>4021</v>
      </c>
      <c r="C38" s="24">
        <v>1.1000000000000001</v>
      </c>
      <c r="D38" s="24">
        <v>18.100000000000001</v>
      </c>
      <c r="E38" s="1">
        <v>4002.27</v>
      </c>
      <c r="F38" s="1">
        <v>-197.16</v>
      </c>
      <c r="G38" s="1">
        <v>148.72999999999999</v>
      </c>
    </row>
    <row r="39" spans="2:7" x14ac:dyDescent="0.25">
      <c r="B39" s="21">
        <v>4116</v>
      </c>
      <c r="C39" s="22">
        <v>0.5</v>
      </c>
      <c r="D39" s="22">
        <v>30.6</v>
      </c>
      <c r="E39" s="1">
        <v>4097.26</v>
      </c>
      <c r="F39" s="1">
        <v>-195.94</v>
      </c>
      <c r="G39" s="1">
        <v>149.22999999999999</v>
      </c>
    </row>
    <row r="40" spans="2:7" x14ac:dyDescent="0.25">
      <c r="B40" s="23">
        <v>4211</v>
      </c>
      <c r="C40" s="24">
        <v>0.5</v>
      </c>
      <c r="D40" s="24">
        <v>13.6</v>
      </c>
      <c r="E40" s="1">
        <v>4192.26</v>
      </c>
      <c r="F40" s="1">
        <v>-195.18</v>
      </c>
      <c r="G40" s="1">
        <v>149.53</v>
      </c>
    </row>
    <row r="41" spans="2:7" x14ac:dyDescent="0.25">
      <c r="B41" s="21">
        <v>4305</v>
      </c>
      <c r="C41" s="22">
        <v>0.4</v>
      </c>
      <c r="D41" s="22">
        <v>202.2</v>
      </c>
      <c r="E41" s="1">
        <v>4286.26</v>
      </c>
      <c r="F41" s="1">
        <v>-195.09</v>
      </c>
      <c r="G41" s="1">
        <v>149.51</v>
      </c>
    </row>
    <row r="42" spans="2:7" x14ac:dyDescent="0.25">
      <c r="B42" s="23">
        <v>4400</v>
      </c>
      <c r="C42" s="24">
        <v>1.5</v>
      </c>
      <c r="D42" s="24">
        <v>160.69999999999999</v>
      </c>
      <c r="E42" s="1">
        <v>4381.24</v>
      </c>
      <c r="F42" s="1">
        <v>-196.57</v>
      </c>
      <c r="G42" s="1">
        <v>149.79</v>
      </c>
    </row>
    <row r="43" spans="2:7" x14ac:dyDescent="0.25">
      <c r="B43" s="21">
        <v>4495</v>
      </c>
      <c r="C43" s="22">
        <v>0.6</v>
      </c>
      <c r="D43" s="22">
        <v>157.4</v>
      </c>
      <c r="E43" s="1">
        <v>4476.2299999999996</v>
      </c>
      <c r="F43" s="1">
        <v>-198.2</v>
      </c>
      <c r="G43" s="1">
        <v>150.38999999999999</v>
      </c>
    </row>
    <row r="44" spans="2:7" x14ac:dyDescent="0.25">
      <c r="B44" s="23">
        <v>4589</v>
      </c>
      <c r="C44" s="24">
        <v>0.5</v>
      </c>
      <c r="D44" s="24">
        <v>236.5</v>
      </c>
      <c r="E44" s="1">
        <v>4570.22</v>
      </c>
      <c r="F44" s="1">
        <v>-198.88</v>
      </c>
      <c r="G44" s="1">
        <v>150.24</v>
      </c>
    </row>
    <row r="45" spans="2:7" x14ac:dyDescent="0.25">
      <c r="B45" s="21">
        <v>4684</v>
      </c>
      <c r="C45" s="22">
        <v>0.9</v>
      </c>
      <c r="D45" s="22">
        <v>207.3</v>
      </c>
      <c r="E45" s="1">
        <v>4665.22</v>
      </c>
      <c r="F45" s="1">
        <v>-199.77</v>
      </c>
      <c r="G45" s="1">
        <v>149.55000000000001</v>
      </c>
    </row>
    <row r="46" spans="2:7" x14ac:dyDescent="0.25">
      <c r="B46" s="23">
        <v>4779</v>
      </c>
      <c r="C46" s="24">
        <v>0.6</v>
      </c>
      <c r="D46" s="24">
        <v>321</v>
      </c>
      <c r="E46" s="1">
        <v>4760.21</v>
      </c>
      <c r="F46" s="1">
        <v>-200.05</v>
      </c>
      <c r="G46" s="1">
        <v>148.9</v>
      </c>
    </row>
    <row r="47" spans="2:7" x14ac:dyDescent="0.25">
      <c r="B47" s="23">
        <v>4873</v>
      </c>
      <c r="C47" s="24">
        <v>0.9</v>
      </c>
      <c r="D47" s="24">
        <v>322.3</v>
      </c>
      <c r="E47" s="1">
        <v>4854.2</v>
      </c>
      <c r="F47" s="1">
        <v>-199.08</v>
      </c>
      <c r="G47" s="1">
        <v>148.13999999999999</v>
      </c>
    </row>
    <row r="48" spans="2:7" x14ac:dyDescent="0.25">
      <c r="B48" s="23">
        <v>4936</v>
      </c>
      <c r="C48" s="24">
        <v>0.9</v>
      </c>
      <c r="D48" s="24">
        <v>341.4</v>
      </c>
      <c r="E48" s="1">
        <v>4917.2</v>
      </c>
      <c r="F48" s="1">
        <v>-198.22</v>
      </c>
      <c r="G48" s="1">
        <v>147.68</v>
      </c>
    </row>
    <row r="49" spans="2:7" x14ac:dyDescent="0.25">
      <c r="B49" s="23">
        <v>4967</v>
      </c>
      <c r="C49" s="24">
        <v>0.9</v>
      </c>
      <c r="D49" s="25">
        <v>333.45</v>
      </c>
      <c r="E49" s="1">
        <v>4948.1899999999996</v>
      </c>
      <c r="F49" s="1">
        <v>-197.77</v>
      </c>
      <c r="G49" s="1">
        <v>147.49</v>
      </c>
    </row>
    <row r="50" spans="2:7" x14ac:dyDescent="0.25">
      <c r="B50" s="23">
        <v>5062</v>
      </c>
      <c r="C50" s="24">
        <v>1.5</v>
      </c>
      <c r="D50" s="25">
        <v>51.56</v>
      </c>
      <c r="E50" s="1">
        <v>5043.18</v>
      </c>
      <c r="F50" s="1">
        <v>-196.33</v>
      </c>
      <c r="G50" s="1">
        <v>148.13</v>
      </c>
    </row>
    <row r="51" spans="2:7" x14ac:dyDescent="0.25">
      <c r="B51" s="23">
        <v>5157</v>
      </c>
      <c r="C51" s="24">
        <v>14.3</v>
      </c>
      <c r="D51" s="25">
        <v>79.14</v>
      </c>
      <c r="E51" s="1">
        <v>5137.09</v>
      </c>
      <c r="F51" s="1">
        <v>-193.34</v>
      </c>
      <c r="G51" s="1">
        <v>160.68</v>
      </c>
    </row>
    <row r="52" spans="2:7" x14ac:dyDescent="0.25">
      <c r="B52" s="23">
        <v>5251</v>
      </c>
      <c r="C52" s="24">
        <v>27.5</v>
      </c>
      <c r="D52" s="25">
        <v>82.06</v>
      </c>
      <c r="E52" s="1">
        <v>5224.71</v>
      </c>
      <c r="F52" s="1">
        <v>-188.13</v>
      </c>
      <c r="G52" s="1">
        <v>193.72</v>
      </c>
    </row>
    <row r="53" spans="2:7" x14ac:dyDescent="0.25">
      <c r="B53" s="23">
        <v>5346</v>
      </c>
      <c r="C53" s="24">
        <v>31.8</v>
      </c>
      <c r="D53" s="25">
        <v>87.06</v>
      </c>
      <c r="E53" s="1">
        <v>5307.27</v>
      </c>
      <c r="F53" s="1">
        <v>-183.81</v>
      </c>
      <c r="G53" s="1">
        <v>240.47</v>
      </c>
    </row>
    <row r="54" spans="2:7" x14ac:dyDescent="0.25">
      <c r="B54" s="23">
        <v>5441</v>
      </c>
      <c r="C54" s="24">
        <v>35.700000000000003</v>
      </c>
      <c r="D54" s="25">
        <v>91.41</v>
      </c>
      <c r="E54" s="1">
        <v>5386.25</v>
      </c>
      <c r="F54" s="1">
        <v>-183.21</v>
      </c>
      <c r="G54" s="1">
        <v>293.20999999999998</v>
      </c>
    </row>
    <row r="55" spans="2:7" x14ac:dyDescent="0.25">
      <c r="B55" s="23">
        <v>5535</v>
      </c>
      <c r="C55" s="24">
        <v>41.7</v>
      </c>
      <c r="D55" s="25">
        <v>88.32</v>
      </c>
      <c r="E55" s="1">
        <v>5459.59</v>
      </c>
      <c r="F55" s="1">
        <v>-182.97</v>
      </c>
      <c r="G55" s="1">
        <v>351.94</v>
      </c>
    </row>
    <row r="56" spans="2:7" x14ac:dyDescent="0.25">
      <c r="B56" s="23">
        <v>5630</v>
      </c>
      <c r="C56" s="24">
        <v>46.8</v>
      </c>
      <c r="D56" s="25">
        <v>87.04</v>
      </c>
      <c r="E56" s="1">
        <v>5527.62</v>
      </c>
      <c r="F56" s="1">
        <v>-180.25</v>
      </c>
      <c r="G56" s="1">
        <v>418.15</v>
      </c>
    </row>
    <row r="57" spans="2:7" x14ac:dyDescent="0.25">
      <c r="B57" s="23">
        <v>5725</v>
      </c>
      <c r="C57" s="24">
        <v>51.5</v>
      </c>
      <c r="D57" s="25">
        <v>86.46</v>
      </c>
      <c r="E57" s="1">
        <v>5589.74</v>
      </c>
      <c r="F57" s="1">
        <v>-176.17</v>
      </c>
      <c r="G57" s="1">
        <v>489.87</v>
      </c>
    </row>
    <row r="58" spans="2:7" x14ac:dyDescent="0.25">
      <c r="B58" s="23">
        <v>5819</v>
      </c>
      <c r="C58" s="24">
        <v>54</v>
      </c>
      <c r="D58" s="25">
        <v>87.01</v>
      </c>
      <c r="E58" s="1">
        <v>5646.63</v>
      </c>
      <c r="F58" s="1">
        <v>-171.91</v>
      </c>
      <c r="G58" s="1">
        <v>564.57000000000005</v>
      </c>
    </row>
    <row r="59" spans="2:7" x14ac:dyDescent="0.25">
      <c r="B59" s="23">
        <v>5914</v>
      </c>
      <c r="C59" s="24">
        <v>64.900000000000006</v>
      </c>
      <c r="D59" s="25">
        <v>94.74</v>
      </c>
      <c r="E59" s="1">
        <v>5694.9</v>
      </c>
      <c r="F59" s="1">
        <v>-173.47</v>
      </c>
      <c r="G59" s="1">
        <v>646.15</v>
      </c>
    </row>
    <row r="60" spans="2:7" x14ac:dyDescent="0.25">
      <c r="B60" s="23">
        <v>6008</v>
      </c>
      <c r="C60" s="24">
        <v>78.400000000000006</v>
      </c>
      <c r="D60" s="25">
        <v>98.06</v>
      </c>
      <c r="E60" s="1">
        <v>5724.43</v>
      </c>
      <c r="F60" s="1">
        <v>-183.49</v>
      </c>
      <c r="G60" s="1">
        <v>734.58</v>
      </c>
    </row>
    <row r="61" spans="2:7" x14ac:dyDescent="0.25">
      <c r="B61" s="23">
        <v>6073</v>
      </c>
      <c r="C61" s="24">
        <v>83.4</v>
      </c>
      <c r="D61" s="25">
        <v>94.73</v>
      </c>
      <c r="E61" s="1">
        <v>5734.71</v>
      </c>
      <c r="F61" s="1">
        <v>-190.62</v>
      </c>
      <c r="G61" s="1">
        <v>798.34</v>
      </c>
    </row>
    <row r="62" spans="2:7" x14ac:dyDescent="0.25">
      <c r="B62" s="23">
        <v>6159</v>
      </c>
      <c r="C62" s="24">
        <v>85</v>
      </c>
      <c r="D62" s="25">
        <v>91.58</v>
      </c>
      <c r="E62" s="1">
        <v>5743.4</v>
      </c>
      <c r="F62" s="1">
        <v>-195.33</v>
      </c>
      <c r="G62" s="1">
        <v>883.75</v>
      </c>
    </row>
    <row r="63" spans="2:7" x14ac:dyDescent="0.25">
      <c r="B63" s="23">
        <v>6254</v>
      </c>
      <c r="C63" s="24">
        <v>86.1</v>
      </c>
      <c r="D63" s="25">
        <v>88.94</v>
      </c>
      <c r="E63" s="1">
        <v>5750.78</v>
      </c>
      <c r="F63" s="1">
        <v>-195.75</v>
      </c>
      <c r="G63" s="1">
        <v>978.45</v>
      </c>
    </row>
    <row r="64" spans="2:7" x14ac:dyDescent="0.25">
      <c r="B64" s="23">
        <v>6349</v>
      </c>
      <c r="C64" s="24">
        <v>85.6</v>
      </c>
      <c r="D64" s="25">
        <v>88.54</v>
      </c>
      <c r="E64" s="1">
        <v>5757.65</v>
      </c>
      <c r="F64" s="1">
        <v>-193.67</v>
      </c>
      <c r="G64" s="1">
        <v>1073.18</v>
      </c>
    </row>
    <row r="65" spans="2:7" x14ac:dyDescent="0.25">
      <c r="B65" s="23">
        <v>6443</v>
      </c>
      <c r="C65" s="24">
        <v>88.3</v>
      </c>
      <c r="D65" s="25">
        <v>87.75</v>
      </c>
      <c r="E65" s="1">
        <v>5762.65</v>
      </c>
      <c r="F65" s="1">
        <v>-190.63</v>
      </c>
      <c r="G65" s="1">
        <v>1166.99</v>
      </c>
    </row>
    <row r="66" spans="2:7" x14ac:dyDescent="0.25">
      <c r="B66" s="23">
        <v>6537</v>
      </c>
      <c r="C66" s="24">
        <v>92</v>
      </c>
      <c r="D66" s="25">
        <v>86.41</v>
      </c>
      <c r="E66" s="1">
        <v>5762.41</v>
      </c>
      <c r="F66" s="1">
        <v>-185.84</v>
      </c>
      <c r="G66" s="1">
        <v>1260.8499999999999</v>
      </c>
    </row>
    <row r="67" spans="2:7" x14ac:dyDescent="0.25">
      <c r="B67" s="23">
        <v>6631</v>
      </c>
      <c r="C67" s="24">
        <v>92.2</v>
      </c>
      <c r="D67" s="25">
        <v>85.93</v>
      </c>
      <c r="E67" s="1">
        <v>5758.96</v>
      </c>
      <c r="F67" s="1">
        <v>-179.57</v>
      </c>
      <c r="G67" s="1">
        <v>1354.58</v>
      </c>
    </row>
    <row r="68" spans="2:7" x14ac:dyDescent="0.25">
      <c r="B68" s="23">
        <v>6726</v>
      </c>
      <c r="C68" s="24">
        <v>91.2</v>
      </c>
      <c r="D68" s="25">
        <v>85.3</v>
      </c>
      <c r="E68" s="1">
        <v>5756.14</v>
      </c>
      <c r="F68" s="1">
        <v>-172.31</v>
      </c>
      <c r="G68" s="1">
        <v>1449.25</v>
      </c>
    </row>
    <row r="69" spans="2:7" x14ac:dyDescent="0.25">
      <c r="B69" s="23">
        <v>6820</v>
      </c>
      <c r="C69" s="24">
        <v>91.1</v>
      </c>
      <c r="D69" s="25">
        <v>85</v>
      </c>
      <c r="E69" s="1">
        <v>5754.26</v>
      </c>
      <c r="F69" s="1">
        <v>-164.36</v>
      </c>
      <c r="G69" s="1">
        <v>1542.9</v>
      </c>
    </row>
    <row r="70" spans="2:7" x14ac:dyDescent="0.25">
      <c r="B70" s="23">
        <v>6915</v>
      </c>
      <c r="C70" s="24">
        <v>88.9</v>
      </c>
      <c r="D70" s="25">
        <v>84.9</v>
      </c>
      <c r="E70" s="1">
        <v>5754.26</v>
      </c>
      <c r="F70" s="1">
        <v>-156</v>
      </c>
      <c r="G70" s="1">
        <v>1637.52</v>
      </c>
    </row>
    <row r="71" spans="2:7" x14ac:dyDescent="0.25">
      <c r="B71" s="23">
        <v>7010</v>
      </c>
      <c r="C71" s="24">
        <v>88.8</v>
      </c>
      <c r="D71" s="25">
        <v>84.74</v>
      </c>
      <c r="E71" s="1">
        <v>5756.16</v>
      </c>
      <c r="F71" s="1">
        <v>-147.43</v>
      </c>
      <c r="G71" s="1">
        <v>1732.12</v>
      </c>
    </row>
    <row r="72" spans="2:7" x14ac:dyDescent="0.25">
      <c r="B72" s="23">
        <v>7104</v>
      </c>
      <c r="C72" s="24">
        <v>90</v>
      </c>
      <c r="D72" s="25">
        <v>86.25</v>
      </c>
      <c r="E72" s="1">
        <v>5757.15</v>
      </c>
      <c r="F72" s="1">
        <v>-140.04</v>
      </c>
      <c r="G72" s="1">
        <v>1825.82</v>
      </c>
    </row>
    <row r="73" spans="2:7" x14ac:dyDescent="0.25">
      <c r="B73" s="23">
        <v>7199</v>
      </c>
      <c r="C73" s="24">
        <v>90.9</v>
      </c>
      <c r="D73" s="25">
        <v>87.47</v>
      </c>
      <c r="E73" s="1">
        <v>5756.4</v>
      </c>
      <c r="F73" s="1">
        <v>-134.84</v>
      </c>
      <c r="G73" s="1">
        <v>1920.67</v>
      </c>
    </row>
    <row r="74" spans="2:7" x14ac:dyDescent="0.25">
      <c r="B74" s="23">
        <v>7293</v>
      </c>
      <c r="C74" s="24">
        <v>91.1</v>
      </c>
      <c r="D74" s="25">
        <v>86.94</v>
      </c>
      <c r="E74" s="1">
        <v>5754.76</v>
      </c>
      <c r="F74" s="1">
        <v>-130.26</v>
      </c>
      <c r="G74" s="1">
        <v>2014.54</v>
      </c>
    </row>
    <row r="75" spans="2:7" x14ac:dyDescent="0.25">
      <c r="B75" s="23">
        <v>7387</v>
      </c>
      <c r="C75" s="24">
        <v>90.5</v>
      </c>
      <c r="D75" s="25">
        <v>88.93</v>
      </c>
      <c r="E75" s="1">
        <v>5753.45</v>
      </c>
      <c r="F75" s="1">
        <v>-126.87</v>
      </c>
      <c r="G75" s="1">
        <v>2108.4699999999998</v>
      </c>
    </row>
    <row r="76" spans="2:7" x14ac:dyDescent="0.25">
      <c r="B76" s="23">
        <v>7482</v>
      </c>
      <c r="C76" s="24">
        <v>91</v>
      </c>
      <c r="D76" s="25">
        <v>88.16</v>
      </c>
      <c r="E76" s="1">
        <v>5752.2</v>
      </c>
      <c r="F76" s="1">
        <v>-124.46</v>
      </c>
      <c r="G76" s="1">
        <v>2203.4299999999998</v>
      </c>
    </row>
    <row r="77" spans="2:7" x14ac:dyDescent="0.25">
      <c r="B77" s="23">
        <v>7577</v>
      </c>
      <c r="C77" s="24">
        <v>89.9</v>
      </c>
      <c r="D77" s="25">
        <v>91.62</v>
      </c>
      <c r="E77" s="1">
        <v>5751.46</v>
      </c>
      <c r="F77" s="1">
        <v>-124.28</v>
      </c>
      <c r="G77" s="1">
        <v>2298.41</v>
      </c>
    </row>
    <row r="78" spans="2:7" x14ac:dyDescent="0.25">
      <c r="B78" s="23">
        <v>7671</v>
      </c>
      <c r="C78" s="24">
        <v>89.7</v>
      </c>
      <c r="D78" s="25">
        <v>91.26</v>
      </c>
      <c r="E78" s="1">
        <v>5751.79</v>
      </c>
      <c r="F78" s="1">
        <v>-126.64</v>
      </c>
      <c r="G78" s="1">
        <v>2392.38</v>
      </c>
    </row>
    <row r="79" spans="2:7" x14ac:dyDescent="0.25">
      <c r="B79" s="23">
        <v>7766</v>
      </c>
      <c r="C79" s="24">
        <v>89.5</v>
      </c>
      <c r="D79" s="25">
        <v>90.41</v>
      </c>
      <c r="E79" s="1">
        <v>5752.45</v>
      </c>
      <c r="F79" s="1">
        <v>-128.02000000000001</v>
      </c>
      <c r="G79" s="1">
        <v>2487.36</v>
      </c>
    </row>
    <row r="80" spans="2:7" x14ac:dyDescent="0.25">
      <c r="B80" s="23">
        <v>7861</v>
      </c>
      <c r="C80" s="24">
        <v>89.5</v>
      </c>
      <c r="D80" s="25">
        <v>90.2</v>
      </c>
      <c r="E80" s="1">
        <v>5753.28</v>
      </c>
      <c r="F80" s="1">
        <v>-128.53</v>
      </c>
      <c r="G80" s="1">
        <v>2582.36</v>
      </c>
    </row>
    <row r="81" spans="2:7" x14ac:dyDescent="0.25">
      <c r="B81" s="26">
        <v>7955</v>
      </c>
      <c r="C81" s="24">
        <v>90.1</v>
      </c>
      <c r="D81" s="25">
        <v>90.02</v>
      </c>
      <c r="E81" s="1">
        <v>5753.61</v>
      </c>
      <c r="F81" s="1">
        <v>-128.71</v>
      </c>
      <c r="G81" s="1">
        <v>2676.36</v>
      </c>
    </row>
    <row r="82" spans="2:7" x14ac:dyDescent="0.25">
      <c r="B82" s="23">
        <v>8050</v>
      </c>
      <c r="C82" s="24">
        <v>90.4</v>
      </c>
      <c r="D82" s="25">
        <v>89.63</v>
      </c>
      <c r="E82" s="1">
        <v>5753.19</v>
      </c>
      <c r="F82" s="1">
        <v>-128.41999999999999</v>
      </c>
      <c r="G82" s="1">
        <v>2771.36</v>
      </c>
    </row>
    <row r="83" spans="2:7" x14ac:dyDescent="0.25">
      <c r="B83" s="23">
        <v>8144</v>
      </c>
      <c r="C83" s="24">
        <v>90.9</v>
      </c>
      <c r="D83" s="25">
        <v>89.17</v>
      </c>
      <c r="E83" s="1">
        <v>5752.13</v>
      </c>
      <c r="F83" s="1">
        <v>-127.43</v>
      </c>
      <c r="G83" s="1">
        <v>2865.35</v>
      </c>
    </row>
    <row r="84" spans="2:7" x14ac:dyDescent="0.25">
      <c r="B84" s="23">
        <v>8238</v>
      </c>
      <c r="C84" s="24">
        <v>90.2</v>
      </c>
      <c r="D84" s="25">
        <v>87.92</v>
      </c>
      <c r="E84" s="1">
        <v>5751.22</v>
      </c>
      <c r="F84" s="1">
        <v>-125.05</v>
      </c>
      <c r="G84" s="1">
        <v>2959.31</v>
      </c>
    </row>
    <row r="85" spans="2:7" x14ac:dyDescent="0.25">
      <c r="B85" s="23">
        <v>8332</v>
      </c>
      <c r="C85" s="24">
        <v>90.4</v>
      </c>
      <c r="D85" s="25">
        <v>86.56</v>
      </c>
      <c r="E85" s="1">
        <v>5750.73</v>
      </c>
      <c r="F85" s="1">
        <v>-120.52</v>
      </c>
      <c r="G85" s="1">
        <v>3053.2</v>
      </c>
    </row>
    <row r="86" spans="2:7" x14ac:dyDescent="0.25">
      <c r="B86" s="23">
        <v>8427</v>
      </c>
      <c r="C86" s="24">
        <v>88.7</v>
      </c>
      <c r="D86" s="25">
        <v>87.28</v>
      </c>
      <c r="E86" s="1">
        <v>5751.48</v>
      </c>
      <c r="F86" s="1">
        <v>-115.42</v>
      </c>
      <c r="G86" s="1">
        <v>3148.05</v>
      </c>
    </row>
    <row r="87" spans="2:7" x14ac:dyDescent="0.25">
      <c r="B87" s="23">
        <v>8522</v>
      </c>
      <c r="C87" s="24">
        <v>88.6</v>
      </c>
      <c r="D87" s="25">
        <v>87.21</v>
      </c>
      <c r="E87" s="1">
        <v>5753.72</v>
      </c>
      <c r="F87" s="1">
        <v>-110.85</v>
      </c>
      <c r="G87" s="1">
        <v>3242.92</v>
      </c>
    </row>
    <row r="88" spans="2:7" x14ac:dyDescent="0.25">
      <c r="B88" s="23">
        <v>8616</v>
      </c>
      <c r="C88" s="24">
        <v>88.5</v>
      </c>
      <c r="D88" s="25">
        <v>86.65</v>
      </c>
      <c r="E88" s="1">
        <v>5756.09</v>
      </c>
      <c r="F88" s="1">
        <v>-105.82</v>
      </c>
      <c r="G88" s="1">
        <v>3336.75</v>
      </c>
    </row>
    <row r="89" spans="2:7" x14ac:dyDescent="0.25">
      <c r="B89" s="23">
        <v>8710</v>
      </c>
      <c r="C89" s="24">
        <v>89.9</v>
      </c>
      <c r="D89" s="25">
        <v>87.91</v>
      </c>
      <c r="E89" s="1">
        <v>5757.41</v>
      </c>
      <c r="F89" s="1">
        <v>-101.36</v>
      </c>
      <c r="G89" s="1">
        <v>3430.63</v>
      </c>
    </row>
    <row r="90" spans="2:7" x14ac:dyDescent="0.25">
      <c r="B90" s="23">
        <v>8804</v>
      </c>
      <c r="C90" s="24">
        <v>89.9</v>
      </c>
      <c r="D90" s="25">
        <v>87.34</v>
      </c>
      <c r="E90" s="1">
        <v>5757.57</v>
      </c>
      <c r="F90" s="1">
        <v>-97.46</v>
      </c>
      <c r="G90" s="1">
        <v>3524.55</v>
      </c>
    </row>
    <row r="91" spans="2:7" x14ac:dyDescent="0.25">
      <c r="B91" s="23">
        <v>8899</v>
      </c>
      <c r="C91" s="24">
        <v>89.7</v>
      </c>
      <c r="D91" s="25">
        <v>89.42</v>
      </c>
      <c r="E91" s="1">
        <v>5757.9</v>
      </c>
      <c r="F91" s="1">
        <v>-94.78</v>
      </c>
      <c r="G91" s="1">
        <v>3619.51</v>
      </c>
    </row>
    <row r="92" spans="2:7" x14ac:dyDescent="0.25">
      <c r="B92" s="23">
        <v>8994</v>
      </c>
      <c r="C92" s="24">
        <v>89.7</v>
      </c>
      <c r="D92" s="25">
        <v>89.79</v>
      </c>
      <c r="E92" s="1">
        <v>5758.4</v>
      </c>
      <c r="F92" s="1">
        <v>-94.12</v>
      </c>
      <c r="G92" s="1">
        <v>3714.5</v>
      </c>
    </row>
    <row r="93" spans="2:7" x14ac:dyDescent="0.25">
      <c r="B93" s="23">
        <v>9089</v>
      </c>
      <c r="C93" s="24">
        <v>91.1</v>
      </c>
      <c r="D93" s="25">
        <v>91.86</v>
      </c>
      <c r="E93" s="1">
        <v>5757.74</v>
      </c>
      <c r="F93" s="1">
        <v>-95.49</v>
      </c>
      <c r="G93" s="1">
        <v>3809.48</v>
      </c>
    </row>
    <row r="94" spans="2:7" x14ac:dyDescent="0.25">
      <c r="B94" s="23">
        <v>9183</v>
      </c>
      <c r="C94" s="24">
        <v>90.9</v>
      </c>
      <c r="D94" s="25">
        <v>91.05</v>
      </c>
      <c r="E94" s="1">
        <v>5756.1</v>
      </c>
      <c r="F94" s="1">
        <v>-97.88</v>
      </c>
      <c r="G94" s="1">
        <v>3903.44</v>
      </c>
    </row>
    <row r="95" spans="2:7" x14ac:dyDescent="0.25">
      <c r="B95" s="23">
        <v>9278</v>
      </c>
      <c r="C95" s="24">
        <v>90.5</v>
      </c>
      <c r="D95" s="25">
        <v>90.4</v>
      </c>
      <c r="E95" s="1">
        <v>5754.94</v>
      </c>
      <c r="F95" s="1">
        <v>-99.08</v>
      </c>
      <c r="G95" s="1">
        <v>3998.42</v>
      </c>
    </row>
    <row r="96" spans="2:7" x14ac:dyDescent="0.25">
      <c r="B96" s="23">
        <v>9372</v>
      </c>
      <c r="C96" s="24">
        <v>90.2</v>
      </c>
      <c r="D96" s="25">
        <v>89.91</v>
      </c>
      <c r="E96" s="1">
        <v>5754.36</v>
      </c>
      <c r="F96" s="1">
        <v>-99.33</v>
      </c>
      <c r="G96" s="1">
        <v>4092.42</v>
      </c>
    </row>
    <row r="97" spans="2:7" x14ac:dyDescent="0.25">
      <c r="B97" s="23">
        <v>9467</v>
      </c>
      <c r="C97" s="24">
        <v>89.7</v>
      </c>
      <c r="D97" s="25">
        <v>88.86</v>
      </c>
      <c r="E97" s="1">
        <v>5754.44</v>
      </c>
      <c r="F97" s="1">
        <v>-98.31</v>
      </c>
      <c r="G97" s="1">
        <v>4187.41</v>
      </c>
    </row>
    <row r="98" spans="2:7" x14ac:dyDescent="0.25">
      <c r="B98" s="23">
        <v>9561</v>
      </c>
      <c r="C98" s="24">
        <v>89.4</v>
      </c>
      <c r="D98" s="25">
        <v>88.16</v>
      </c>
      <c r="E98" s="1">
        <v>5755.18</v>
      </c>
      <c r="F98" s="1">
        <v>-95.87</v>
      </c>
      <c r="G98" s="1">
        <v>4281.38</v>
      </c>
    </row>
    <row r="99" spans="2:7" x14ac:dyDescent="0.25">
      <c r="B99" s="23">
        <v>9656</v>
      </c>
      <c r="C99" s="24">
        <v>89.3</v>
      </c>
      <c r="D99" s="25">
        <v>87.28</v>
      </c>
      <c r="E99" s="1">
        <v>5756.26</v>
      </c>
      <c r="F99" s="1">
        <v>-92.09</v>
      </c>
      <c r="G99" s="1">
        <v>4376.29</v>
      </c>
    </row>
    <row r="100" spans="2:7" x14ac:dyDescent="0.25">
      <c r="B100" s="23">
        <v>9748</v>
      </c>
      <c r="C100" s="24">
        <v>90.9</v>
      </c>
      <c r="D100" s="25">
        <v>88.17</v>
      </c>
      <c r="E100" s="1">
        <v>5756.1</v>
      </c>
      <c r="F100" s="1">
        <v>-88.44</v>
      </c>
      <c r="G100" s="1">
        <v>4468.22</v>
      </c>
    </row>
    <row r="101" spans="2:7" x14ac:dyDescent="0.25">
      <c r="B101" s="23">
        <v>9842</v>
      </c>
      <c r="C101" s="24">
        <v>90.9</v>
      </c>
      <c r="D101" s="25">
        <v>89.12</v>
      </c>
      <c r="E101" s="1">
        <v>5754.62</v>
      </c>
      <c r="F101" s="1">
        <v>-86.22</v>
      </c>
      <c r="G101" s="1">
        <v>4562.18</v>
      </c>
    </row>
    <row r="102" spans="2:7" x14ac:dyDescent="0.25">
      <c r="B102" s="23">
        <v>9933</v>
      </c>
      <c r="C102" s="24">
        <v>91.5</v>
      </c>
      <c r="D102" s="25">
        <v>89.08</v>
      </c>
      <c r="E102" s="1">
        <v>5752.72</v>
      </c>
      <c r="F102" s="1">
        <v>-84.79</v>
      </c>
      <c r="G102" s="1">
        <v>4653.1499999999996</v>
      </c>
    </row>
    <row r="103" spans="2:7" x14ac:dyDescent="0.25">
      <c r="B103" s="23">
        <v>10027</v>
      </c>
      <c r="C103" s="24">
        <v>92.1</v>
      </c>
      <c r="D103" s="25">
        <v>88.5</v>
      </c>
      <c r="E103" s="1">
        <v>5749.76</v>
      </c>
      <c r="F103" s="1">
        <v>-82.8</v>
      </c>
      <c r="G103" s="1">
        <v>4747.08</v>
      </c>
    </row>
    <row r="104" spans="2:7" x14ac:dyDescent="0.25">
      <c r="B104" s="23">
        <v>10121</v>
      </c>
      <c r="C104" s="24">
        <v>89.6</v>
      </c>
      <c r="D104" s="25">
        <v>88.3</v>
      </c>
      <c r="E104" s="1">
        <v>5748.37</v>
      </c>
      <c r="F104" s="1">
        <v>-80.180000000000007</v>
      </c>
      <c r="G104" s="1">
        <v>4841.0200000000004</v>
      </c>
    </row>
    <row r="105" spans="2:7" x14ac:dyDescent="0.25">
      <c r="B105" s="23">
        <v>10214</v>
      </c>
      <c r="C105" s="24">
        <v>89.5</v>
      </c>
      <c r="D105" s="25">
        <v>88.1</v>
      </c>
      <c r="E105" s="1">
        <v>5749.1</v>
      </c>
      <c r="F105" s="1">
        <v>-77.260000000000005</v>
      </c>
      <c r="G105" s="1">
        <v>4933.9799999999996</v>
      </c>
    </row>
    <row r="106" spans="2:7" x14ac:dyDescent="0.25">
      <c r="B106" s="23">
        <v>10305</v>
      </c>
      <c r="C106" s="24">
        <v>89.5</v>
      </c>
      <c r="D106" s="25">
        <v>87.57</v>
      </c>
      <c r="E106" s="1">
        <v>5749.9</v>
      </c>
      <c r="F106" s="1">
        <v>-73.819999999999993</v>
      </c>
      <c r="G106" s="1">
        <v>5024.91</v>
      </c>
    </row>
    <row r="107" spans="2:7" x14ac:dyDescent="0.25">
      <c r="B107" s="27">
        <v>10397</v>
      </c>
      <c r="C107" s="24">
        <v>88.7</v>
      </c>
      <c r="D107" s="25">
        <v>86.8</v>
      </c>
      <c r="E107" s="1">
        <v>5751.34</v>
      </c>
      <c r="F107" s="1">
        <v>-69.3</v>
      </c>
      <c r="G107" s="1">
        <v>5116.78</v>
      </c>
    </row>
    <row r="108" spans="2:7" x14ac:dyDescent="0.25">
      <c r="B108" s="27">
        <v>10491</v>
      </c>
      <c r="C108" s="28">
        <v>87.9</v>
      </c>
      <c r="D108" s="25">
        <v>86.63</v>
      </c>
      <c r="E108" s="1">
        <v>5754.13</v>
      </c>
      <c r="F108" s="1">
        <v>-63.92</v>
      </c>
      <c r="G108" s="1">
        <v>5210.59</v>
      </c>
    </row>
    <row r="109" spans="2:7" x14ac:dyDescent="0.25">
      <c r="B109" s="27">
        <v>10584</v>
      </c>
      <c r="C109" s="28">
        <v>90.1</v>
      </c>
      <c r="D109" s="25">
        <v>87.22</v>
      </c>
      <c r="E109" s="1">
        <v>5755.75</v>
      </c>
      <c r="F109" s="1">
        <v>-58.93</v>
      </c>
      <c r="G109" s="1">
        <v>5303.43</v>
      </c>
    </row>
    <row r="110" spans="2:7" x14ac:dyDescent="0.25">
      <c r="B110" s="27">
        <v>10676</v>
      </c>
      <c r="C110" s="28">
        <v>91.5</v>
      </c>
      <c r="D110" s="25">
        <v>87.96</v>
      </c>
      <c r="E110" s="1">
        <v>5754.47</v>
      </c>
      <c r="F110" s="1">
        <v>-55.06</v>
      </c>
      <c r="G110" s="1">
        <v>5395.34</v>
      </c>
    </row>
    <row r="111" spans="2:7" x14ac:dyDescent="0.25">
      <c r="B111" s="27">
        <v>10769</v>
      </c>
      <c r="C111" s="28">
        <v>91.6</v>
      </c>
      <c r="D111" s="25">
        <v>87.64</v>
      </c>
      <c r="E111" s="1">
        <v>5751.95</v>
      </c>
      <c r="F111" s="1">
        <v>-51.5</v>
      </c>
      <c r="G111" s="1">
        <v>5488.24</v>
      </c>
    </row>
    <row r="112" spans="2:7" x14ac:dyDescent="0.25">
      <c r="B112" s="27">
        <v>10862</v>
      </c>
      <c r="C112" s="28">
        <v>90.4</v>
      </c>
      <c r="D112" s="25">
        <v>86.55</v>
      </c>
      <c r="E112" s="1">
        <v>5750.33</v>
      </c>
      <c r="F112" s="1">
        <v>-46.78</v>
      </c>
      <c r="G112" s="1">
        <v>5581.1</v>
      </c>
    </row>
    <row r="113" spans="2:7" x14ac:dyDescent="0.25">
      <c r="B113" s="27">
        <v>10955</v>
      </c>
      <c r="C113" s="28">
        <v>90.6</v>
      </c>
      <c r="D113" s="25">
        <v>91.1</v>
      </c>
      <c r="E113" s="1">
        <v>5749.52</v>
      </c>
      <c r="F113" s="1">
        <v>-44.88</v>
      </c>
      <c r="G113" s="1">
        <v>5674.05</v>
      </c>
    </row>
    <row r="114" spans="2:7" x14ac:dyDescent="0.25">
      <c r="B114" s="27">
        <v>11047</v>
      </c>
      <c r="C114" s="28">
        <v>90</v>
      </c>
      <c r="D114" s="25">
        <v>90.93</v>
      </c>
      <c r="E114" s="1">
        <v>5749.03</v>
      </c>
      <c r="F114" s="1">
        <v>-46.51</v>
      </c>
      <c r="G114" s="1">
        <v>5766.04</v>
      </c>
    </row>
    <row r="115" spans="2:7" x14ac:dyDescent="0.25">
      <c r="B115" s="27">
        <v>11139</v>
      </c>
      <c r="C115" s="28">
        <v>89.5</v>
      </c>
      <c r="D115" s="25">
        <v>90.09</v>
      </c>
      <c r="E115" s="1">
        <v>5749.44</v>
      </c>
      <c r="F115" s="1">
        <v>-47.32</v>
      </c>
      <c r="G115" s="1">
        <v>5858.03</v>
      </c>
    </row>
    <row r="116" spans="2:7" x14ac:dyDescent="0.25">
      <c r="B116" s="27">
        <v>11233</v>
      </c>
      <c r="C116" s="28">
        <v>89.8</v>
      </c>
      <c r="D116" s="25">
        <v>90.1</v>
      </c>
      <c r="E116" s="1">
        <v>5750.01</v>
      </c>
      <c r="F116" s="1">
        <v>-47.48</v>
      </c>
      <c r="G116" s="1">
        <v>5952.03</v>
      </c>
    </row>
    <row r="117" spans="2:7" x14ac:dyDescent="0.25">
      <c r="B117" s="27">
        <v>11326</v>
      </c>
      <c r="C117" s="28">
        <v>89.2</v>
      </c>
      <c r="D117" s="25">
        <v>89.12</v>
      </c>
      <c r="E117" s="1">
        <v>5750.82</v>
      </c>
      <c r="F117" s="1">
        <v>-46.85</v>
      </c>
      <c r="G117" s="1">
        <v>6045.02</v>
      </c>
    </row>
    <row r="118" spans="2:7" x14ac:dyDescent="0.25">
      <c r="B118" s="29">
        <v>11419</v>
      </c>
      <c r="C118" s="30">
        <v>90.4</v>
      </c>
      <c r="D118" s="25">
        <v>90.69</v>
      </c>
      <c r="E118" s="1">
        <v>5751.15</v>
      </c>
      <c r="F118" s="1">
        <v>-46.69</v>
      </c>
      <c r="G118" s="1">
        <v>6138.02</v>
      </c>
    </row>
    <row r="119" spans="2:7" x14ac:dyDescent="0.25">
      <c r="B119" s="27">
        <v>11512</v>
      </c>
      <c r="C119" s="30">
        <v>90.1</v>
      </c>
      <c r="D119" s="25">
        <v>90.67</v>
      </c>
      <c r="E119" s="1">
        <v>5750.74</v>
      </c>
      <c r="F119" s="1">
        <v>-47.8</v>
      </c>
      <c r="G119" s="1">
        <v>6231.01</v>
      </c>
    </row>
    <row r="120" spans="2:7" x14ac:dyDescent="0.25">
      <c r="B120" s="27">
        <v>11606</v>
      </c>
      <c r="C120" s="30">
        <v>89.7</v>
      </c>
      <c r="D120" s="25">
        <v>90.24</v>
      </c>
      <c r="E120" s="1">
        <v>5750.91</v>
      </c>
      <c r="F120" s="1">
        <v>-48.54</v>
      </c>
      <c r="G120" s="1">
        <v>6325</v>
      </c>
    </row>
    <row r="121" spans="2:7" x14ac:dyDescent="0.25">
      <c r="B121" s="27">
        <v>11700</v>
      </c>
      <c r="C121" s="30">
        <v>89</v>
      </c>
      <c r="D121" s="25">
        <v>89.5</v>
      </c>
      <c r="E121" s="1">
        <v>5751.97</v>
      </c>
      <c r="F121" s="1">
        <v>-48.33</v>
      </c>
      <c r="G121" s="1">
        <v>6419</v>
      </c>
    </row>
    <row r="122" spans="2:7" x14ac:dyDescent="0.25">
      <c r="B122" s="27">
        <v>11795</v>
      </c>
      <c r="C122" s="30">
        <v>91.2</v>
      </c>
      <c r="D122" s="25">
        <v>89.34</v>
      </c>
      <c r="E122" s="1">
        <v>5751.81</v>
      </c>
      <c r="F122" s="1">
        <v>-47.37</v>
      </c>
      <c r="G122" s="1">
        <v>6513.99</v>
      </c>
    </row>
    <row r="123" spans="2:7" x14ac:dyDescent="0.25">
      <c r="B123" s="27">
        <v>11889</v>
      </c>
      <c r="C123" s="30">
        <v>90.2</v>
      </c>
      <c r="D123" s="25">
        <v>88.41</v>
      </c>
      <c r="E123" s="1">
        <v>5750.66</v>
      </c>
      <c r="F123" s="1">
        <v>-45.52</v>
      </c>
      <c r="G123" s="1">
        <v>6607.96</v>
      </c>
    </row>
    <row r="124" spans="2:7" x14ac:dyDescent="0.25">
      <c r="B124" s="27">
        <v>11984</v>
      </c>
      <c r="C124" s="30">
        <v>89.9</v>
      </c>
      <c r="D124" s="25">
        <v>88.4</v>
      </c>
      <c r="E124" s="1">
        <v>5750.57</v>
      </c>
      <c r="F124" s="1">
        <v>-42.88</v>
      </c>
      <c r="G124" s="1">
        <v>6702.92</v>
      </c>
    </row>
    <row r="125" spans="2:7" x14ac:dyDescent="0.25">
      <c r="B125" s="27">
        <v>12079</v>
      </c>
      <c r="C125" s="30">
        <v>90.7</v>
      </c>
      <c r="D125" s="25">
        <v>89.95</v>
      </c>
      <c r="E125" s="1">
        <v>5750.08</v>
      </c>
      <c r="F125" s="1">
        <v>-41.51</v>
      </c>
      <c r="G125" s="1">
        <v>6797.91</v>
      </c>
    </row>
    <row r="126" spans="2:7" x14ac:dyDescent="0.25">
      <c r="B126" s="27">
        <v>12173</v>
      </c>
      <c r="C126" s="30">
        <v>90.1</v>
      </c>
      <c r="D126" s="25">
        <v>88.82</v>
      </c>
      <c r="E126" s="1">
        <v>5749.42</v>
      </c>
      <c r="F126" s="1">
        <v>-40.5</v>
      </c>
      <c r="G126" s="1">
        <v>6891.9</v>
      </c>
    </row>
    <row r="127" spans="2:7" x14ac:dyDescent="0.25">
      <c r="B127" s="27">
        <v>12267</v>
      </c>
      <c r="C127" s="30">
        <v>90.5</v>
      </c>
      <c r="D127" s="25">
        <v>90.28</v>
      </c>
      <c r="E127" s="1">
        <v>5748.93</v>
      </c>
      <c r="F127" s="1">
        <v>-39.76</v>
      </c>
      <c r="G127" s="1">
        <v>6985.89</v>
      </c>
    </row>
    <row r="128" spans="2:7" x14ac:dyDescent="0.25">
      <c r="B128" s="27">
        <v>12362</v>
      </c>
      <c r="C128" s="30">
        <v>90.3</v>
      </c>
      <c r="D128" s="25">
        <v>90.48</v>
      </c>
      <c r="E128" s="1">
        <v>5748.27</v>
      </c>
      <c r="F128" s="1">
        <v>-40.39</v>
      </c>
      <c r="G128" s="1">
        <v>7080.89</v>
      </c>
    </row>
    <row r="129" spans="2:7" x14ac:dyDescent="0.25">
      <c r="B129" s="27">
        <v>12457</v>
      </c>
      <c r="C129" s="30">
        <v>90</v>
      </c>
      <c r="D129" s="25">
        <v>87.9</v>
      </c>
      <c r="E129" s="1">
        <v>5748.02</v>
      </c>
      <c r="F129" s="1">
        <v>-39.049999999999997</v>
      </c>
      <c r="G129" s="1">
        <v>7175.87</v>
      </c>
    </row>
    <row r="130" spans="2:7" x14ac:dyDescent="0.25">
      <c r="B130" s="27">
        <v>12551</v>
      </c>
      <c r="C130" s="30">
        <v>89.7</v>
      </c>
      <c r="D130" s="25">
        <v>88.06</v>
      </c>
      <c r="E130" s="1">
        <v>5748.26</v>
      </c>
      <c r="F130" s="1">
        <v>-35.74</v>
      </c>
      <c r="G130" s="1">
        <v>7269.81</v>
      </c>
    </row>
    <row r="131" spans="2:7" x14ac:dyDescent="0.25">
      <c r="B131" s="31">
        <v>12646</v>
      </c>
      <c r="C131" s="32">
        <v>89.1</v>
      </c>
      <c r="D131" s="25">
        <v>87.55</v>
      </c>
      <c r="E131" s="1">
        <v>5749.26</v>
      </c>
      <c r="F131" s="1">
        <v>-32.1</v>
      </c>
      <c r="G131" s="1">
        <v>7364.73</v>
      </c>
    </row>
    <row r="132" spans="2:7" x14ac:dyDescent="0.25">
      <c r="B132" s="31">
        <v>12740</v>
      </c>
      <c r="C132" s="32">
        <v>89.9</v>
      </c>
      <c r="D132" s="25">
        <v>85.79</v>
      </c>
      <c r="E132" s="1">
        <v>5750.08</v>
      </c>
      <c r="F132" s="1">
        <v>-26.64</v>
      </c>
      <c r="G132" s="1">
        <v>7458.57</v>
      </c>
    </row>
    <row r="133" spans="2:7" x14ac:dyDescent="0.25">
      <c r="B133" s="31">
        <v>12834</v>
      </c>
      <c r="C133" s="32">
        <v>88.9</v>
      </c>
      <c r="D133" s="25">
        <v>84.71</v>
      </c>
      <c r="E133" s="1">
        <v>5751.06</v>
      </c>
      <c r="F133" s="1">
        <v>-18.86</v>
      </c>
      <c r="G133" s="1">
        <v>7552.24</v>
      </c>
    </row>
    <row r="134" spans="2:7" x14ac:dyDescent="0.25">
      <c r="B134" s="31">
        <v>12928</v>
      </c>
      <c r="C134" s="32">
        <v>90.5</v>
      </c>
      <c r="D134" s="25">
        <v>87.54</v>
      </c>
      <c r="E134" s="1">
        <v>5751.55</v>
      </c>
      <c r="F134" s="1">
        <v>-12.51</v>
      </c>
      <c r="G134" s="1">
        <v>7646.01</v>
      </c>
    </row>
    <row r="135" spans="2:7" x14ac:dyDescent="0.25">
      <c r="B135" s="31">
        <v>13023</v>
      </c>
      <c r="C135" s="32">
        <v>90.4</v>
      </c>
      <c r="D135" s="25">
        <v>87.45</v>
      </c>
      <c r="E135" s="1">
        <v>5750.81</v>
      </c>
      <c r="F135" s="1">
        <v>-8.35</v>
      </c>
      <c r="G135" s="1">
        <v>7740.91</v>
      </c>
    </row>
    <row r="136" spans="2:7" x14ac:dyDescent="0.25">
      <c r="B136" s="31">
        <v>13117</v>
      </c>
      <c r="C136" s="32">
        <v>89.1</v>
      </c>
      <c r="D136" s="25">
        <v>86.64</v>
      </c>
      <c r="E136" s="1">
        <v>5751.22</v>
      </c>
      <c r="F136" s="1">
        <v>-3.51</v>
      </c>
      <c r="G136" s="1">
        <v>7834.78</v>
      </c>
    </row>
    <row r="137" spans="2:7" x14ac:dyDescent="0.25">
      <c r="B137" s="31">
        <v>13211</v>
      </c>
      <c r="C137" s="32">
        <v>91.2</v>
      </c>
      <c r="D137" s="25">
        <v>88.44</v>
      </c>
      <c r="E137" s="1">
        <v>5750.97</v>
      </c>
      <c r="F137" s="1">
        <v>0.53</v>
      </c>
      <c r="G137" s="1">
        <v>7928.69</v>
      </c>
    </row>
    <row r="138" spans="2:7" x14ac:dyDescent="0.25">
      <c r="B138" s="31">
        <v>13306</v>
      </c>
      <c r="C138" s="32">
        <v>90.7</v>
      </c>
      <c r="D138" s="25">
        <v>88.04</v>
      </c>
      <c r="E138" s="1">
        <v>5749.4</v>
      </c>
      <c r="F138" s="1">
        <v>3.44</v>
      </c>
      <c r="G138" s="1">
        <v>8023.63</v>
      </c>
    </row>
    <row r="139" spans="2:7" x14ac:dyDescent="0.25">
      <c r="B139" s="31">
        <v>13400</v>
      </c>
      <c r="C139" s="32">
        <v>90.1</v>
      </c>
      <c r="D139" s="25">
        <v>87.75</v>
      </c>
      <c r="E139" s="1">
        <v>5748.74</v>
      </c>
      <c r="F139" s="1">
        <v>6.9</v>
      </c>
      <c r="G139" s="1">
        <v>8117.56</v>
      </c>
    </row>
    <row r="140" spans="2:7" x14ac:dyDescent="0.25">
      <c r="B140" s="31">
        <v>13495</v>
      </c>
      <c r="C140" s="32">
        <v>90.6</v>
      </c>
      <c r="D140" s="25">
        <v>87.32</v>
      </c>
      <c r="E140" s="1">
        <v>5748.16</v>
      </c>
      <c r="F140" s="1">
        <v>10.98</v>
      </c>
      <c r="G140" s="1">
        <v>8212.4699999999993</v>
      </c>
    </row>
    <row r="141" spans="2:7" x14ac:dyDescent="0.25">
      <c r="B141" s="31">
        <v>13589</v>
      </c>
      <c r="C141" s="32">
        <v>89.4</v>
      </c>
      <c r="D141" s="25">
        <v>85.66</v>
      </c>
      <c r="E141" s="1">
        <v>5748.16</v>
      </c>
      <c r="F141" s="1">
        <v>16.739999999999998</v>
      </c>
      <c r="G141" s="1">
        <v>8306.2900000000009</v>
      </c>
    </row>
    <row r="142" spans="2:7" x14ac:dyDescent="0.25">
      <c r="B142" s="31">
        <v>13684</v>
      </c>
      <c r="C142" s="32">
        <v>90.2</v>
      </c>
      <c r="D142" s="25">
        <v>86.77</v>
      </c>
      <c r="E142" s="1">
        <v>5748.49</v>
      </c>
      <c r="F142" s="1">
        <v>23.01</v>
      </c>
      <c r="G142" s="1">
        <v>8401.08</v>
      </c>
    </row>
    <row r="143" spans="2:7" x14ac:dyDescent="0.25">
      <c r="B143" s="31">
        <v>13778</v>
      </c>
      <c r="C143" s="32">
        <v>92.3</v>
      </c>
      <c r="D143" s="25">
        <v>88.16</v>
      </c>
      <c r="E143" s="1">
        <v>5746.44</v>
      </c>
      <c r="F143" s="1">
        <v>27.16</v>
      </c>
      <c r="G143" s="1">
        <v>8494.9599999999991</v>
      </c>
    </row>
    <row r="144" spans="2:7" x14ac:dyDescent="0.25">
      <c r="B144" s="31">
        <v>13872</v>
      </c>
      <c r="C144" s="32">
        <v>91.8</v>
      </c>
      <c r="D144" s="25">
        <v>88.34</v>
      </c>
      <c r="E144" s="1">
        <v>5743.08</v>
      </c>
      <c r="F144" s="1">
        <v>30.03</v>
      </c>
      <c r="G144" s="1">
        <v>8588.86</v>
      </c>
    </row>
    <row r="145" spans="2:7" x14ac:dyDescent="0.25">
      <c r="B145" s="31">
        <v>13967</v>
      </c>
      <c r="C145" s="32">
        <v>91.3</v>
      </c>
      <c r="D145" s="25">
        <v>87.86</v>
      </c>
      <c r="E145" s="1">
        <v>5740.51</v>
      </c>
      <c r="F145" s="1">
        <v>33.18</v>
      </c>
      <c r="G145" s="1">
        <v>8683.77</v>
      </c>
    </row>
    <row r="146" spans="2:7" x14ac:dyDescent="0.25">
      <c r="B146" s="31">
        <v>14061</v>
      </c>
      <c r="C146" s="32">
        <v>90.4</v>
      </c>
      <c r="D146" s="25">
        <v>87.53</v>
      </c>
      <c r="E146" s="1">
        <v>5739.11</v>
      </c>
      <c r="F146" s="1">
        <v>36.96</v>
      </c>
      <c r="G146" s="1">
        <v>8777.68</v>
      </c>
    </row>
    <row r="147" spans="2:7" x14ac:dyDescent="0.25">
      <c r="B147" s="31">
        <v>14156</v>
      </c>
      <c r="C147" s="32">
        <v>90.1</v>
      </c>
      <c r="D147" s="25">
        <v>87.2</v>
      </c>
      <c r="E147" s="1">
        <v>5738.7</v>
      </c>
      <c r="F147" s="1">
        <v>41.33</v>
      </c>
      <c r="G147" s="1">
        <v>8872.58</v>
      </c>
    </row>
    <row r="148" spans="2:7" x14ac:dyDescent="0.25">
      <c r="B148" s="31">
        <v>14251</v>
      </c>
      <c r="C148" s="32">
        <v>89.1</v>
      </c>
      <c r="D148" s="25">
        <v>86.88</v>
      </c>
      <c r="E148" s="1">
        <v>5739.36</v>
      </c>
      <c r="F148" s="1">
        <v>46.24</v>
      </c>
      <c r="G148" s="1">
        <v>8967.4500000000007</v>
      </c>
    </row>
    <row r="149" spans="2:7" x14ac:dyDescent="0.25">
      <c r="B149" s="31">
        <v>14345</v>
      </c>
      <c r="C149" s="32">
        <v>89.8</v>
      </c>
      <c r="D149" s="25">
        <v>87.05</v>
      </c>
      <c r="E149" s="1">
        <v>5740.27</v>
      </c>
      <c r="F149" s="1">
        <v>51.21</v>
      </c>
      <c r="G149" s="1">
        <v>9061.31</v>
      </c>
    </row>
    <row r="150" spans="2:7" x14ac:dyDescent="0.25">
      <c r="B150" s="31">
        <v>14440</v>
      </c>
      <c r="C150" s="32">
        <v>88.8</v>
      </c>
      <c r="D150" s="25">
        <v>86.86</v>
      </c>
      <c r="E150" s="1">
        <v>5741.43</v>
      </c>
      <c r="F150" s="1">
        <v>56.26</v>
      </c>
      <c r="G150" s="1">
        <v>9156.17</v>
      </c>
    </row>
    <row r="151" spans="2:7" x14ac:dyDescent="0.25">
      <c r="B151" s="31">
        <v>14535</v>
      </c>
      <c r="C151" s="32">
        <v>87.6</v>
      </c>
      <c r="D151" s="25">
        <v>86.57</v>
      </c>
      <c r="E151" s="1">
        <v>5744.41</v>
      </c>
      <c r="F151" s="1">
        <v>61.7</v>
      </c>
      <c r="G151" s="1">
        <v>9250.9699999999993</v>
      </c>
    </row>
    <row r="152" spans="2:7" x14ac:dyDescent="0.25">
      <c r="B152" s="31">
        <v>14630</v>
      </c>
      <c r="C152" s="32">
        <v>86.1</v>
      </c>
      <c r="D152" s="25">
        <v>86.6</v>
      </c>
      <c r="E152" s="1">
        <v>5749.63</v>
      </c>
      <c r="F152" s="1">
        <v>67.349999999999994</v>
      </c>
      <c r="G152" s="1">
        <v>9345.65</v>
      </c>
    </row>
    <row r="153" spans="2:7" x14ac:dyDescent="0.25">
      <c r="B153" s="31">
        <v>14675</v>
      </c>
      <c r="C153" s="32">
        <v>85.3</v>
      </c>
      <c r="D153" s="25">
        <v>86.44</v>
      </c>
      <c r="E153" s="1">
        <v>5753</v>
      </c>
      <c r="F153" s="1">
        <v>70.069999999999993</v>
      </c>
      <c r="G153" s="1">
        <v>9390.44</v>
      </c>
    </row>
    <row r="154" spans="2:7" x14ac:dyDescent="0.25">
      <c r="B154" s="31">
        <v>14739</v>
      </c>
      <c r="C154" s="32">
        <v>85.3</v>
      </c>
      <c r="D154" s="25">
        <v>86.44</v>
      </c>
      <c r="E154" s="1">
        <v>5758.25</v>
      </c>
      <c r="F154" s="1">
        <v>74.03</v>
      </c>
      <c r="G154" s="1">
        <v>9454.1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2014-01-07T16:48:30Z</dcterms:modified>
</cp:coreProperties>
</file>